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11760"/>
  </bookViews>
  <sheets>
    <sheet name="Mar 18" sheetId="13" r:id="rId1"/>
  </sheets>
  <calcPr calcId="145621"/>
</workbook>
</file>

<file path=xl/calcChain.xml><?xml version="1.0" encoding="utf-8"?>
<calcChain xmlns="http://schemas.openxmlformats.org/spreadsheetml/2006/main">
  <c r="D58" i="13" l="1"/>
  <c r="C25" i="13" l="1"/>
  <c r="C4" i="13" s="1"/>
  <c r="D75" i="13"/>
  <c r="D8" i="13" s="1"/>
  <c r="C75" i="13"/>
  <c r="C8" i="13" s="1"/>
  <c r="D70" i="13"/>
  <c r="D7" i="13" s="1"/>
  <c r="C70" i="13"/>
  <c r="C7" i="13" s="1"/>
  <c r="D64" i="13"/>
  <c r="D6" i="13" s="1"/>
  <c r="C64" i="13"/>
  <c r="C6" i="13" s="1"/>
  <c r="D5" i="13"/>
  <c r="C58" i="13"/>
  <c r="C5" i="13" s="1"/>
  <c r="B10" i="13"/>
  <c r="E7" i="13" l="1"/>
  <c r="D25" i="13"/>
  <c r="D4" i="13" s="1"/>
  <c r="D10" i="13" s="1"/>
  <c r="E6" i="13"/>
  <c r="E5" i="13"/>
  <c r="E8" i="13"/>
  <c r="C10" i="13"/>
  <c r="E4" i="13" l="1"/>
  <c r="E10" i="13" s="1"/>
</calcChain>
</file>

<file path=xl/sharedStrings.xml><?xml version="1.0" encoding="utf-8"?>
<sst xmlns="http://schemas.openxmlformats.org/spreadsheetml/2006/main" count="66" uniqueCount="42">
  <si>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</si>
  <si>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</si>
  <si>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</si>
  <si>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</si>
  <si>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</si>
  <si>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</si>
  <si>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</si>
  <si>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</si>
  <si>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</si>
  <si>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Total Transctions for Month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</si>
  <si>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</si>
  <si>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</si>
  <si>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</si>
  <si>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</si>
  <si>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</si>
  <si>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</si>
  <si>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</si>
  <si>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</si>
  <si>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</si>
  <si>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Xfer to Operations</t>
  </si>
  <si>
    <t>Deposit-ELS Feb</t>
  </si>
  <si>
    <t xml:space="preserve"> </t>
  </si>
  <si>
    <t>GFS</t>
  </si>
  <si>
    <t>Xfer from Operations</t>
  </si>
  <si>
    <t>Sam's</t>
  </si>
  <si>
    <t>MARCH 2018</t>
  </si>
  <si>
    <t>Big Lots</t>
  </si>
  <si>
    <t>Xfer from Activity</t>
  </si>
  <si>
    <t>Xfer to Activity</t>
  </si>
  <si>
    <t>Check #4008-Denise Koplar-Postage</t>
  </si>
  <si>
    <t>Check #4015-Food-Driving Course</t>
  </si>
  <si>
    <t>Withdrawal for Safe Deposit Box</t>
  </si>
  <si>
    <t>Winn-Dixie-Food-Driving Course</t>
  </si>
  <si>
    <t>Walmart-Office Supplies</t>
  </si>
  <si>
    <t>Inkjets.com-Toner Cartridge</t>
  </si>
  <si>
    <t>Check #4017-Bread</t>
  </si>
  <si>
    <t>Check #4018-Vets</t>
  </si>
  <si>
    <t>Check #4019-St Patricks's Day</t>
  </si>
  <si>
    <t>Sedano's</t>
  </si>
  <si>
    <t xml:space="preserve">Walmart-SC </t>
  </si>
  <si>
    <t>NEX</t>
  </si>
  <si>
    <t>Adli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</si>
</sst>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tabSelected="1" workbookViewId="0">
      <selection sqref="A1:E1"/>
    </sheetView>
  </sheetViews>
  <sheetFormatPr defaultRowHeight="15" x14ac:dyDescent="0.2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 x14ac:dyDescent="0.25">
      <c r="A1" s="9" t="s">
        <v>25</v>
      </c>
      <c r="B1" s="9"/>
      <c r="C1" s="9"/>
      <c r="D1" s="9"/>
      <c r="E1" s="9"/>
    </row>
    <row r="2" spans="1:5" x14ac:dyDescent="0.25">
      <c r="A2" s="1" t="s">
        <v>0</v>
      </c>
    </row>
    <row r="3" spans="1:5" x14ac:dyDescent="0.25">
      <c r="B3" s="2">
        <v>43160</v>
      </c>
      <c r="C3" s="4" t="s">
        <v>15</v>
      </c>
      <c r="D3" s="4" t="s">
        <v>16</v>
      </c>
      <c r="E3" s="2">
        <v>43190</v>
      </c>
    </row>
    <row r="4" spans="1:5" x14ac:dyDescent="0.25">
      <c r="A4" t="s">
        <v>1</v>
      </c>
      <c r="B4" s="3">
        <v>4477.57</v>
      </c>
      <c r="C4" s="3">
        <f>C25</f>
        <v>285</v>
      </c>
      <c r="D4" s="3">
        <f>D25</f>
        <v>709.81999999999994</v>
      </c>
      <c r="E4" s="3">
        <f>B4+C4-D4</f>
        <v>4052.75</v>
      </c>
    </row>
    <row r="5" spans="1:5" x14ac:dyDescent="0.25">
      <c r="A5" t="s">
        <v>2</v>
      </c>
      <c r="B5" s="3">
        <v>671.17</v>
      </c>
      <c r="C5" s="7">
        <f>C58</f>
        <v>626.02</v>
      </c>
      <c r="D5" s="7">
        <f>D58</f>
        <v>1019.5600000000001</v>
      </c>
      <c r="E5" s="3">
        <f>B5+C5-D5</f>
        <v>277.63</v>
      </c>
    </row>
    <row r="6" spans="1:5" x14ac:dyDescent="0.25">
      <c r="A6" t="s">
        <v>3</v>
      </c>
      <c r="B6" s="3">
        <v>2014.8</v>
      </c>
      <c r="C6" s="3">
        <f>C64</f>
        <v>40.17</v>
      </c>
      <c r="D6" s="3">
        <f>D64</f>
        <v>0</v>
      </c>
      <c r="E6" s="3">
        <f>B6+C6-D6</f>
        <v>2054.9699999999998</v>
      </c>
    </row>
    <row r="7" spans="1:5" x14ac:dyDescent="0.25">
      <c r="A7" t="s">
        <v>4</v>
      </c>
      <c r="B7" s="3">
        <v>521.02</v>
      </c>
      <c r="C7" s="3">
        <f>C70</f>
        <v>100.05</v>
      </c>
      <c r="D7" s="3">
        <f>D70</f>
        <v>0</v>
      </c>
      <c r="E7" s="3">
        <f t="shared" ref="E7:E8" si="0">B7+C7-D7</f>
        <v>621.06999999999994</v>
      </c>
    </row>
    <row r="8" spans="1:5" x14ac:dyDescent="0.25">
      <c r="A8" t="s">
        <v>5</v>
      </c>
      <c r="B8" s="5">
        <v>15167.95</v>
      </c>
      <c r="C8" s="5">
        <f>C75</f>
        <v>1.29</v>
      </c>
      <c r="D8" s="5">
        <f>D75</f>
        <v>0</v>
      </c>
      <c r="E8" s="5">
        <f t="shared" si="0"/>
        <v>15169.240000000002</v>
      </c>
    </row>
    <row r="10" spans="1:5" ht="15.75" thickBot="1" x14ac:dyDescent="0.3">
      <c r="A10" t="s">
        <v>6</v>
      </c>
      <c r="B10" s="6">
        <f>SUM(B4:B9)</f>
        <v>22852.510000000002</v>
      </c>
      <c r="C10" s="6">
        <f t="shared" ref="C10:E10" si="1">SUM(C4:C9)</f>
        <v>1052.53</v>
      </c>
      <c r="D10" s="6">
        <f t="shared" si="1"/>
        <v>1729.38</v>
      </c>
      <c r="E10" s="6">
        <f t="shared" si="1"/>
        <v>22175.660000000003</v>
      </c>
    </row>
    <row r="11" spans="1:5" ht="15.75" thickTop="1" x14ac:dyDescent="0.25"/>
    <row r="12" spans="1:5" x14ac:dyDescent="0.25">
      <c r="A12" s="1" t="s">
        <v>7</v>
      </c>
    </row>
    <row r="13" spans="1:5" x14ac:dyDescent="0.25">
      <c r="A13" t="s">
        <v>8</v>
      </c>
      <c r="C13" s="3">
        <v>135</v>
      </c>
    </row>
    <row r="14" spans="1:5" x14ac:dyDescent="0.25">
      <c r="A14" t="s">
        <v>27</v>
      </c>
      <c r="C14" s="3">
        <v>150</v>
      </c>
    </row>
    <row r="15" spans="1:5" x14ac:dyDescent="0.25">
      <c r="A15" t="s">
        <v>28</v>
      </c>
      <c r="D15" s="3">
        <v>150</v>
      </c>
    </row>
    <row r="16" spans="1:5" x14ac:dyDescent="0.25">
      <c r="A16" t="s">
        <v>29</v>
      </c>
      <c r="D16" s="3">
        <v>1.42</v>
      </c>
    </row>
    <row r="17" spans="1:5" x14ac:dyDescent="0.25">
      <c r="A17" t="s">
        <v>30</v>
      </c>
      <c r="D17" s="3">
        <v>23.68</v>
      </c>
    </row>
    <row r="18" spans="1:5" x14ac:dyDescent="0.25">
      <c r="A18" t="s">
        <v>31</v>
      </c>
      <c r="D18" s="3">
        <v>100</v>
      </c>
    </row>
    <row r="19" spans="1:5" x14ac:dyDescent="0.25">
      <c r="A19" t="s">
        <v>18</v>
      </c>
      <c r="D19" s="3">
        <v>178.92</v>
      </c>
    </row>
    <row r="20" spans="1:5" x14ac:dyDescent="0.25">
      <c r="A20" t="s">
        <v>32</v>
      </c>
      <c r="D20" s="3">
        <v>23.5</v>
      </c>
    </row>
    <row r="21" spans="1:5" x14ac:dyDescent="0.25">
      <c r="A21" t="s">
        <v>33</v>
      </c>
      <c r="D21" s="3">
        <v>20.27</v>
      </c>
    </row>
    <row r="22" spans="1:5" x14ac:dyDescent="0.25">
      <c r="A22" t="s">
        <v>34</v>
      </c>
      <c r="D22" s="3">
        <v>33.11</v>
      </c>
    </row>
    <row r="23" spans="1:5" x14ac:dyDescent="0.25">
      <c r="A23" t="s">
        <v>18</v>
      </c>
      <c r="D23" s="3">
        <v>178.92</v>
      </c>
    </row>
    <row r="24" spans="1:5" x14ac:dyDescent="0.25">
      <c r="C24" s="8"/>
      <c r="D24" s="8"/>
      <c r="E24" s="4"/>
    </row>
    <row r="25" spans="1:5" s="3" customFormat="1" ht="15.75" thickBot="1" x14ac:dyDescent="0.3">
      <c r="A25" t="s">
        <v>9</v>
      </c>
      <c r="C25" s="6">
        <f>SUM(C13:C24)</f>
        <v>285</v>
      </c>
      <c r="D25" s="6">
        <f>SUM(D14:D24)</f>
        <v>709.81999999999994</v>
      </c>
    </row>
    <row r="26" spans="1:5" s="3" customFormat="1" ht="15.75" thickTop="1" x14ac:dyDescent="0.25">
      <c r="A26"/>
    </row>
    <row r="27" spans="1:5" s="3" customFormat="1" x14ac:dyDescent="0.25">
      <c r="A27" s="1" t="s">
        <v>14</v>
      </c>
    </row>
    <row r="28" spans="1:5" s="3" customFormat="1" x14ac:dyDescent="0.25">
      <c r="A28" t="s">
        <v>20</v>
      </c>
      <c r="C28" s="3">
        <v>476.02</v>
      </c>
    </row>
    <row r="29" spans="1:5" s="3" customFormat="1" x14ac:dyDescent="0.25">
      <c r="A29" t="s">
        <v>23</v>
      </c>
      <c r="C29" s="3">
        <v>150</v>
      </c>
    </row>
    <row r="30" spans="1:5" s="3" customFormat="1" x14ac:dyDescent="0.25">
      <c r="A30" t="s">
        <v>19</v>
      </c>
      <c r="D30" s="3">
        <v>150</v>
      </c>
    </row>
    <row r="31" spans="1:5" s="3" customFormat="1" x14ac:dyDescent="0.25">
      <c r="A31" t="s">
        <v>35</v>
      </c>
      <c r="D31" s="3">
        <v>28.55</v>
      </c>
    </row>
    <row r="32" spans="1:5" s="3" customFormat="1" x14ac:dyDescent="0.25">
      <c r="A32" t="s">
        <v>36</v>
      </c>
      <c r="D32" s="3">
        <v>35.1</v>
      </c>
    </row>
    <row r="33" spans="1:4" s="3" customFormat="1" x14ac:dyDescent="0.25">
      <c r="A33" t="s">
        <v>37</v>
      </c>
      <c r="D33" s="3">
        <v>40.71</v>
      </c>
    </row>
    <row r="34" spans="1:4" s="3" customFormat="1" x14ac:dyDescent="0.25">
      <c r="A34" t="s">
        <v>38</v>
      </c>
      <c r="D34" s="3">
        <v>25.16</v>
      </c>
    </row>
    <row r="35" spans="1:4" s="3" customFormat="1" x14ac:dyDescent="0.25">
      <c r="A35" t="s">
        <v>17</v>
      </c>
      <c r="D35" s="3">
        <v>55</v>
      </c>
    </row>
    <row r="36" spans="1:4" s="3" customFormat="1" x14ac:dyDescent="0.25">
      <c r="A36" t="s">
        <v>39</v>
      </c>
      <c r="D36" s="3">
        <v>21.25</v>
      </c>
    </row>
    <row r="37" spans="1:4" s="3" customFormat="1" x14ac:dyDescent="0.25">
      <c r="A37" t="s">
        <v>40</v>
      </c>
      <c r="D37" s="3">
        <v>29</v>
      </c>
    </row>
    <row r="38" spans="1:4" s="3" customFormat="1" x14ac:dyDescent="0.25">
      <c r="A38" t="s">
        <v>40</v>
      </c>
      <c r="D38" s="3">
        <v>24</v>
      </c>
    </row>
    <row r="39" spans="1:4" s="3" customFormat="1" x14ac:dyDescent="0.25">
      <c r="A39" t="s">
        <v>41</v>
      </c>
      <c r="D39" s="3">
        <v>46.63</v>
      </c>
    </row>
    <row r="40" spans="1:4" s="3" customFormat="1" x14ac:dyDescent="0.25">
      <c r="A40" t="s">
        <v>24</v>
      </c>
      <c r="D40" s="3">
        <v>36.82</v>
      </c>
    </row>
    <row r="41" spans="1:4" s="3" customFormat="1" x14ac:dyDescent="0.25">
      <c r="A41" t="s">
        <v>24</v>
      </c>
      <c r="D41" s="3">
        <v>30.22</v>
      </c>
    </row>
    <row r="42" spans="1:4" s="3" customFormat="1" x14ac:dyDescent="0.25">
      <c r="A42" t="s">
        <v>41</v>
      </c>
      <c r="D42" s="3">
        <v>5.53</v>
      </c>
    </row>
    <row r="43" spans="1:4" s="3" customFormat="1" x14ac:dyDescent="0.25">
      <c r="A43" t="s">
        <v>39</v>
      </c>
      <c r="D43" s="3">
        <v>30.6</v>
      </c>
    </row>
    <row r="44" spans="1:4" s="3" customFormat="1" x14ac:dyDescent="0.25">
      <c r="A44" t="s">
        <v>17</v>
      </c>
      <c r="D44" s="3">
        <v>61.42</v>
      </c>
    </row>
    <row r="45" spans="1:4" s="3" customFormat="1" x14ac:dyDescent="0.25">
      <c r="A45" t="s">
        <v>39</v>
      </c>
      <c r="D45" s="3">
        <v>12.78</v>
      </c>
    </row>
    <row r="46" spans="1:4" s="3" customFormat="1" x14ac:dyDescent="0.25">
      <c r="A46" t="s">
        <v>39</v>
      </c>
      <c r="D46" s="3">
        <v>11.64</v>
      </c>
    </row>
    <row r="47" spans="1:4" s="3" customFormat="1" x14ac:dyDescent="0.25">
      <c r="A47" t="s">
        <v>24</v>
      </c>
      <c r="D47" s="3">
        <v>106.09</v>
      </c>
    </row>
    <row r="48" spans="1:4" s="3" customFormat="1" x14ac:dyDescent="0.25">
      <c r="A48" t="s">
        <v>22</v>
      </c>
      <c r="D48" s="3">
        <v>57.96</v>
      </c>
    </row>
    <row r="49" spans="1:4" s="3" customFormat="1" x14ac:dyDescent="0.25">
      <c r="A49" t="s">
        <v>22</v>
      </c>
      <c r="D49" s="3">
        <v>15.34</v>
      </c>
    </row>
    <row r="50" spans="1:4" s="3" customFormat="1" x14ac:dyDescent="0.25">
      <c r="A50" t="s">
        <v>17</v>
      </c>
      <c r="D50" s="3">
        <v>91.99</v>
      </c>
    </row>
    <row r="51" spans="1:4" s="3" customFormat="1" x14ac:dyDescent="0.25">
      <c r="A51" t="s">
        <v>26</v>
      </c>
      <c r="D51" s="3">
        <v>16.010000000000002</v>
      </c>
    </row>
    <row r="52" spans="1:4" s="3" customFormat="1" x14ac:dyDescent="0.25">
      <c r="A52" t="s">
        <v>39</v>
      </c>
      <c r="D52" s="3">
        <v>2.13</v>
      </c>
    </row>
    <row r="53" spans="1:4" s="3" customFormat="1" x14ac:dyDescent="0.25">
      <c r="A53" t="s">
        <v>39</v>
      </c>
      <c r="D53" s="3">
        <v>7.76</v>
      </c>
    </row>
    <row r="54" spans="1:4" s="3" customFormat="1" x14ac:dyDescent="0.25">
      <c r="A54" t="s">
        <v>39</v>
      </c>
      <c r="D54" s="3">
        <v>1.2</v>
      </c>
    </row>
    <row r="55" spans="1:4" s="3" customFormat="1" x14ac:dyDescent="0.25">
      <c r="A55" t="s">
        <v>39</v>
      </c>
      <c r="D55" s="3">
        <v>60.65</v>
      </c>
    </row>
    <row r="56" spans="1:4" s="3" customFormat="1" x14ac:dyDescent="0.25">
      <c r="A56" t="s">
        <v>39</v>
      </c>
      <c r="C56" s="8"/>
      <c r="D56" s="8">
        <v>16.02</v>
      </c>
    </row>
    <row r="58" spans="1:4" s="3" customFormat="1" ht="15.75" thickBot="1" x14ac:dyDescent="0.3">
      <c r="A58" t="s">
        <v>9</v>
      </c>
      <c r="C58" s="6">
        <f>SUM(C28:C57)</f>
        <v>626.02</v>
      </c>
      <c r="D58" s="6">
        <f>SUM(D30:D57)</f>
        <v>1019.5600000000001</v>
      </c>
    </row>
    <row r="59" spans="1:4" s="3" customFormat="1" ht="15.75" thickTop="1" x14ac:dyDescent="0.25">
      <c r="A59"/>
    </row>
    <row r="60" spans="1:4" s="3" customFormat="1" x14ac:dyDescent="0.25">
      <c r="A60" s="1" t="s">
        <v>11</v>
      </c>
    </row>
    <row r="61" spans="1:4" s="3" customFormat="1" x14ac:dyDescent="0.25">
      <c r="A61" t="s">
        <v>8</v>
      </c>
      <c r="C61" s="3">
        <v>40</v>
      </c>
    </row>
    <row r="62" spans="1:4" s="3" customFormat="1" x14ac:dyDescent="0.25">
      <c r="A62" t="s">
        <v>10</v>
      </c>
      <c r="C62" s="8">
        <v>0.17</v>
      </c>
      <c r="D62" s="8"/>
    </row>
    <row r="64" spans="1:4" s="3" customFormat="1" ht="15.75" thickBot="1" x14ac:dyDescent="0.3">
      <c r="A64" t="s">
        <v>9</v>
      </c>
      <c r="C64" s="6">
        <f>SUM(C61:C63)</f>
        <v>40.17</v>
      </c>
      <c r="D64" s="6">
        <f>SUM(D61:D63)</f>
        <v>0</v>
      </c>
    </row>
    <row r="65" spans="1:4" s="3" customFormat="1" ht="15.75" thickTop="1" x14ac:dyDescent="0.25">
      <c r="A65"/>
    </row>
    <row r="66" spans="1:4" s="3" customFormat="1" x14ac:dyDescent="0.25">
      <c r="A66" s="1" t="s">
        <v>12</v>
      </c>
    </row>
    <row r="67" spans="1:4" s="3" customFormat="1" x14ac:dyDescent="0.25">
      <c r="A67" t="s">
        <v>8</v>
      </c>
      <c r="C67" s="3">
        <v>100</v>
      </c>
    </row>
    <row r="68" spans="1:4" s="3" customFormat="1" x14ac:dyDescent="0.25">
      <c r="A68" t="s">
        <v>10</v>
      </c>
      <c r="C68" s="5">
        <v>0.05</v>
      </c>
      <c r="D68" s="5"/>
    </row>
    <row r="70" spans="1:4" s="3" customFormat="1" ht="15.75" thickBot="1" x14ac:dyDescent="0.3">
      <c r="A70" t="s">
        <v>9</v>
      </c>
      <c r="C70" s="6">
        <f t="shared" ref="C70:D70" si="2">SUM(C67:C69)</f>
        <v>100.05</v>
      </c>
      <c r="D70" s="6">
        <f t="shared" si="2"/>
        <v>0</v>
      </c>
    </row>
    <row r="71" spans="1:4" s="3" customFormat="1" ht="15.75" thickTop="1" x14ac:dyDescent="0.25">
      <c r="A71"/>
    </row>
    <row r="72" spans="1:4" s="3" customFormat="1" x14ac:dyDescent="0.25">
      <c r="A72" s="1" t="s">
        <v>13</v>
      </c>
    </row>
    <row r="73" spans="1:4" s="3" customFormat="1" x14ac:dyDescent="0.25">
      <c r="A73" t="s">
        <v>10</v>
      </c>
      <c r="C73" s="5">
        <v>1.29</v>
      </c>
      <c r="D73" s="5"/>
    </row>
    <row r="75" spans="1:4" s="3" customFormat="1" ht="15.75" thickBot="1" x14ac:dyDescent="0.3">
      <c r="A75" t="s">
        <v>9</v>
      </c>
      <c r="C75" s="6">
        <f t="shared" ref="C75:D75" si="3">SUM(C73:C74)</f>
        <v>1.29</v>
      </c>
      <c r="D75" s="6">
        <f t="shared" si="3"/>
        <v>0</v>
      </c>
    </row>
    <row r="76" spans="1:4" s="3" customFormat="1" ht="15.75" thickTop="1" x14ac:dyDescent="0.25">
      <c r="A76" t="s">
        <v>21</v>
      </c>
    </row>
  </sheetData>
  <mergeCells count="1">
    <mergeCell ref="A1:E1"/>
  </mergeCells>
  <pageMargins left="0.7" right="0.2" top="0.25" bottom="0.25" header="0.3" footer="0.3"/>
  <pageSetup scale="8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18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Jim</cp:lastModifiedBy>
  <cp:lastPrinted>2018-02-02T19:07:03Z</cp:lastPrinted>
  <dcterms:created xsi:type="dcterms:W3CDTF">2017-05-13T13:34:43Z</dcterms:created>
  <dcterms:modified xsi:type="dcterms:W3CDTF">2018-04-21T20:31:04Z</dcterms:modified>
</cp:coreProperties>
</file>