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1790" windowHeight="11760"/>
  </bookViews>
  <sheets>
    <sheet name="FEB" sheetId="12" r:id="rId1"/>
  </sheets>
  <calcPr calcId="145621" iterateDelta="1E-4"/>
</workbook>
</file>

<file path=xl/calcChain.xml><?xml version="1.0" encoding="utf-8"?>
<calcChain xmlns="http://schemas.openxmlformats.org/spreadsheetml/2006/main">
  <c r="C50" i="12" l="1"/>
  <c r="C8" i="12" l="1"/>
  <c r="D57" i="12"/>
  <c r="D8" i="12" s="1"/>
  <c r="C57" i="12"/>
  <c r="C42" i="12"/>
  <c r="C6" i="12" s="1"/>
  <c r="D6" i="12"/>
  <c r="D37" i="12"/>
  <c r="D5" i="12" s="1"/>
  <c r="C37" i="12"/>
  <c r="C5" i="12" s="1"/>
  <c r="D22" i="12"/>
  <c r="D4" i="12" s="1"/>
  <c r="C22" i="12"/>
  <c r="C4" i="12" s="1"/>
  <c r="B10" i="12"/>
  <c r="D7" i="12"/>
  <c r="E8" i="12" l="1"/>
  <c r="E5" i="12"/>
  <c r="D10" i="12"/>
  <c r="E4" i="12"/>
  <c r="E6" i="12" l="1"/>
  <c r="C10" i="12"/>
  <c r="C7" i="12"/>
  <c r="E7" i="12"/>
  <c r="E10" i="12"/>
</calcChain>
</file>

<file path=xl/sharedStrings.xml><?xml version="1.0" encoding="utf-8"?>
<sst xmlns="http://schemas.openxmlformats.org/spreadsheetml/2006/main" count="46" uniqueCount="32">
  <si>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</si>
  <si>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</si>
  <si>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</si>
  <si>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</si>
  <si>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</si>
  <si>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</si>
  <si>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</si>
  <si>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</si>
  <si>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</si>
  <si>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Total Transctions for Month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</si>
  <si>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</si>
  <si>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</si>
  <si>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</si>
  <si>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</si>
  <si>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</si>
  <si>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</si>
  <si>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</si>
  <si>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Walmart</t>
  </si>
  <si>
    <t>Minuteman Press</t>
  </si>
  <si>
    <t>Deposit-ELS Feb</t>
  </si>
  <si>
    <t xml:space="preserve"> </t>
  </si>
  <si>
    <t>Xfer to Membership</t>
  </si>
  <si>
    <t>GFS</t>
  </si>
  <si>
    <t>Xfer from Operations</t>
  </si>
  <si>
    <t>Navy Exchange</t>
  </si>
  <si>
    <t>Big Lots</t>
  </si>
  <si>
    <t>FEBRUARY 2019</t>
  </si>
  <si>
    <t>Check # 4030-Lawyer-Albert</t>
  </si>
  <si>
    <t>Inkjet</t>
  </si>
  <si>
    <t>Return-Walmart</t>
  </si>
  <si>
    <t>Check #4044-Vets</t>
  </si>
  <si>
    <t>Cici's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</si>
</sst>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4" fontId="0" fillId="2" borderId="0" xfId="0" applyNumberFormat="1" applyFill="1"/>
    <xf numFmtId="4" fontId="0" fillId="2" borderId="2" xfId="0" applyNumberFormat="1" applyFill="1" applyBorder="1"/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workbookViewId="0">
      <selection sqref="A1:E1"/>
    </sheetView>
  </sheetViews>
  <sheetFormatPr defaultRowHeight="15" x14ac:dyDescent="0.25"/>
  <cols>
    <col min="1" max="1" width="38.2851562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6" x14ac:dyDescent="0.25">
      <c r="A1" s="11" t="s">
        <v>26</v>
      </c>
      <c r="B1" s="11"/>
      <c r="C1" s="11"/>
      <c r="D1" s="11"/>
      <c r="E1" s="11"/>
    </row>
    <row r="2" spans="1:6" x14ac:dyDescent="0.25">
      <c r="A2" s="1" t="s">
        <v>0</v>
      </c>
    </row>
    <row r="3" spans="1:6" x14ac:dyDescent="0.25">
      <c r="B3" s="2">
        <v>43497</v>
      </c>
      <c r="C3" s="4" t="s">
        <v>15</v>
      </c>
      <c r="D3" s="4" t="s">
        <v>16</v>
      </c>
      <c r="E3" s="2">
        <v>43524</v>
      </c>
    </row>
    <row r="4" spans="1:6" x14ac:dyDescent="0.25">
      <c r="A4" t="s">
        <v>1</v>
      </c>
      <c r="B4" s="3">
        <v>5781.83</v>
      </c>
      <c r="C4" s="3">
        <f>C22</f>
        <v>215</v>
      </c>
      <c r="D4" s="9">
        <f>D22</f>
        <v>1746.72</v>
      </c>
      <c r="E4" s="3">
        <f>B4+C4-D4</f>
        <v>4250.1099999999997</v>
      </c>
    </row>
    <row r="5" spans="1:6" x14ac:dyDescent="0.25">
      <c r="A5" t="s">
        <v>2</v>
      </c>
      <c r="B5" s="3">
        <v>786.92</v>
      </c>
      <c r="C5" s="7">
        <f>C37</f>
        <v>213.7</v>
      </c>
      <c r="D5" s="7">
        <f>D37</f>
        <v>393.48</v>
      </c>
      <c r="E5" s="3">
        <f t="shared" ref="E5:E8" si="0">B5+C5-D5</f>
        <v>607.13999999999987</v>
      </c>
      <c r="F5" s="4"/>
    </row>
    <row r="6" spans="1:6" x14ac:dyDescent="0.25">
      <c r="A6" t="s">
        <v>4</v>
      </c>
      <c r="B6" s="3">
        <v>638.66</v>
      </c>
      <c r="C6" s="3">
        <f>C42</f>
        <v>100</v>
      </c>
      <c r="D6" s="3">
        <f>D50</f>
        <v>0</v>
      </c>
      <c r="E6" s="3">
        <f t="shared" si="0"/>
        <v>738.66</v>
      </c>
    </row>
    <row r="7" spans="1:6" x14ac:dyDescent="0.25">
      <c r="A7" t="s">
        <v>3</v>
      </c>
      <c r="B7" s="3">
        <v>2686.85</v>
      </c>
      <c r="C7" s="3">
        <f>C50</f>
        <v>120.21</v>
      </c>
      <c r="D7" s="3">
        <f>D42</f>
        <v>0</v>
      </c>
      <c r="E7" s="3">
        <f t="shared" si="0"/>
        <v>2807.06</v>
      </c>
    </row>
    <row r="8" spans="1:6" x14ac:dyDescent="0.25">
      <c r="A8" t="s">
        <v>5</v>
      </c>
      <c r="B8" s="5">
        <v>15181.98</v>
      </c>
      <c r="C8" s="5">
        <f>C55</f>
        <v>1.1599999999999999</v>
      </c>
      <c r="D8" s="5">
        <f>D57</f>
        <v>0</v>
      </c>
      <c r="E8" s="5">
        <f t="shared" si="0"/>
        <v>15183.14</v>
      </c>
    </row>
    <row r="10" spans="1:6" ht="15.75" thickBot="1" x14ac:dyDescent="0.3">
      <c r="A10" t="s">
        <v>6</v>
      </c>
      <c r="B10" s="6">
        <f>SUM(B4:B9)</f>
        <v>25076.239999999998</v>
      </c>
      <c r="C10" s="6">
        <f t="shared" ref="C10:E10" si="1">SUM(C4:C9)</f>
        <v>650.07000000000005</v>
      </c>
      <c r="D10" s="6">
        <f t="shared" si="1"/>
        <v>2140.1999999999998</v>
      </c>
      <c r="E10" s="6">
        <f t="shared" si="1"/>
        <v>23586.11</v>
      </c>
    </row>
    <row r="11" spans="1:6" ht="15.75" thickTop="1" x14ac:dyDescent="0.25"/>
    <row r="12" spans="1:6" x14ac:dyDescent="0.25">
      <c r="A12" s="1" t="s">
        <v>7</v>
      </c>
    </row>
    <row r="13" spans="1:6" x14ac:dyDescent="0.25">
      <c r="A13" t="s">
        <v>8</v>
      </c>
      <c r="C13" s="3">
        <v>175</v>
      </c>
    </row>
    <row r="14" spans="1:6" x14ac:dyDescent="0.25">
      <c r="A14" t="s">
        <v>8</v>
      </c>
      <c r="C14" s="3">
        <v>20</v>
      </c>
    </row>
    <row r="15" spans="1:6" x14ac:dyDescent="0.25">
      <c r="A15" t="s">
        <v>8</v>
      </c>
      <c r="C15" s="3">
        <v>20</v>
      </c>
    </row>
    <row r="16" spans="1:6" x14ac:dyDescent="0.25">
      <c r="A16" t="s">
        <v>21</v>
      </c>
      <c r="D16" s="3">
        <v>20</v>
      </c>
    </row>
    <row r="17" spans="1:4" x14ac:dyDescent="0.25">
      <c r="A17" t="s">
        <v>21</v>
      </c>
      <c r="D17" s="3">
        <v>20</v>
      </c>
    </row>
    <row r="18" spans="1:4" x14ac:dyDescent="0.25">
      <c r="A18" t="s">
        <v>27</v>
      </c>
      <c r="D18" s="3">
        <v>1500</v>
      </c>
    </row>
    <row r="19" spans="1:4" x14ac:dyDescent="0.25">
      <c r="A19" t="s">
        <v>28</v>
      </c>
      <c r="D19" s="3">
        <v>27.8</v>
      </c>
    </row>
    <row r="20" spans="1:4" s="3" customFormat="1" x14ac:dyDescent="0.25">
      <c r="A20" t="s">
        <v>18</v>
      </c>
      <c r="D20" s="3">
        <v>178.92</v>
      </c>
    </row>
    <row r="21" spans="1:4" x14ac:dyDescent="0.25">
      <c r="C21" s="8"/>
      <c r="D21" s="8"/>
    </row>
    <row r="22" spans="1:4" s="3" customFormat="1" ht="15.75" thickBot="1" x14ac:dyDescent="0.3">
      <c r="A22" t="s">
        <v>9</v>
      </c>
      <c r="C22" s="6">
        <f>SUM(C13:C21)</f>
        <v>215</v>
      </c>
      <c r="D22" s="10">
        <f>SUM(D13:D21)</f>
        <v>1746.72</v>
      </c>
    </row>
    <row r="23" spans="1:4" s="3" customFormat="1" ht="15.75" thickTop="1" x14ac:dyDescent="0.25">
      <c r="A23"/>
      <c r="C23" s="7"/>
      <c r="D23" s="7"/>
    </row>
    <row r="24" spans="1:4" s="3" customFormat="1" x14ac:dyDescent="0.25">
      <c r="A24" s="1" t="s">
        <v>14</v>
      </c>
    </row>
    <row r="25" spans="1:4" s="3" customFormat="1" x14ac:dyDescent="0.25">
      <c r="A25" t="s">
        <v>19</v>
      </c>
      <c r="C25" s="3">
        <v>206.72</v>
      </c>
    </row>
    <row r="26" spans="1:4" s="3" customFormat="1" x14ac:dyDescent="0.25">
      <c r="A26" t="s">
        <v>29</v>
      </c>
      <c r="C26" s="3">
        <v>6.98</v>
      </c>
    </row>
    <row r="27" spans="1:4" s="3" customFormat="1" x14ac:dyDescent="0.25">
      <c r="A27" t="s">
        <v>30</v>
      </c>
      <c r="D27" s="3">
        <v>31.56</v>
      </c>
    </row>
    <row r="28" spans="1:4" s="3" customFormat="1" x14ac:dyDescent="0.25">
      <c r="A28" t="s">
        <v>24</v>
      </c>
      <c r="D28" s="3">
        <v>26.12</v>
      </c>
    </row>
    <row r="29" spans="1:4" s="3" customFormat="1" x14ac:dyDescent="0.25">
      <c r="A29" t="s">
        <v>25</v>
      </c>
      <c r="D29" s="3">
        <v>8</v>
      </c>
    </row>
    <row r="30" spans="1:4" s="3" customFormat="1" x14ac:dyDescent="0.25">
      <c r="A30" t="s">
        <v>17</v>
      </c>
      <c r="D30" s="3">
        <v>29.25</v>
      </c>
    </row>
    <row r="31" spans="1:4" s="3" customFormat="1" x14ac:dyDescent="0.25">
      <c r="A31" t="s">
        <v>31</v>
      </c>
      <c r="D31" s="3">
        <v>37.22</v>
      </c>
    </row>
    <row r="32" spans="1:4" s="3" customFormat="1" x14ac:dyDescent="0.25">
      <c r="A32" t="s">
        <v>17</v>
      </c>
      <c r="D32" s="3">
        <v>207.52</v>
      </c>
    </row>
    <row r="33" spans="1:4" s="3" customFormat="1" x14ac:dyDescent="0.25">
      <c r="A33" t="s">
        <v>17</v>
      </c>
      <c r="D33" s="3">
        <v>16.670000000000002</v>
      </c>
    </row>
    <row r="34" spans="1:4" s="3" customFormat="1" x14ac:dyDescent="0.25">
      <c r="A34" t="s">
        <v>22</v>
      </c>
      <c r="D34" s="3">
        <v>26.62</v>
      </c>
    </row>
    <row r="35" spans="1:4" s="3" customFormat="1" x14ac:dyDescent="0.25">
      <c r="A35" t="s">
        <v>17</v>
      </c>
      <c r="D35" s="3">
        <v>10.52</v>
      </c>
    </row>
    <row r="36" spans="1:4" x14ac:dyDescent="0.25">
      <c r="C36" s="8"/>
      <c r="D36" s="8"/>
    </row>
    <row r="37" spans="1:4" s="3" customFormat="1" ht="15.75" thickBot="1" x14ac:dyDescent="0.3">
      <c r="A37" t="s">
        <v>9</v>
      </c>
      <c r="C37" s="6">
        <f>SUM(C25:C36)</f>
        <v>213.7</v>
      </c>
      <c r="D37" s="6">
        <f>SUM(D27:D36)</f>
        <v>393.48</v>
      </c>
    </row>
    <row r="38" spans="1:4" s="3" customFormat="1" ht="15.75" thickTop="1" x14ac:dyDescent="0.25">
      <c r="A38"/>
      <c r="C38" s="7"/>
      <c r="D38" s="7"/>
    </row>
    <row r="39" spans="1:4" s="3" customFormat="1" x14ac:dyDescent="0.25">
      <c r="A39" s="1" t="s">
        <v>12</v>
      </c>
    </row>
    <row r="40" spans="1:4" s="3" customFormat="1" x14ac:dyDescent="0.25">
      <c r="A40" t="s">
        <v>8</v>
      </c>
      <c r="C40" s="3">
        <v>100</v>
      </c>
    </row>
    <row r="41" spans="1:4" s="3" customFormat="1" x14ac:dyDescent="0.25">
      <c r="A41"/>
      <c r="C41" s="8"/>
      <c r="D41" s="8"/>
    </row>
    <row r="42" spans="1:4" s="3" customFormat="1" ht="15.75" thickBot="1" x14ac:dyDescent="0.3">
      <c r="A42" t="s">
        <v>9</v>
      </c>
      <c r="C42" s="6">
        <f>SUM(C40:C41)</f>
        <v>100</v>
      </c>
      <c r="D42" s="6">
        <v>0</v>
      </c>
    </row>
    <row r="43" spans="1:4" s="3" customFormat="1" ht="15.75" thickTop="1" x14ac:dyDescent="0.25">
      <c r="A43"/>
      <c r="C43" s="7"/>
      <c r="D43" s="7"/>
    </row>
    <row r="44" spans="1:4" s="3" customFormat="1" x14ac:dyDescent="0.25">
      <c r="A44" s="1" t="s">
        <v>11</v>
      </c>
    </row>
    <row r="45" spans="1:4" s="3" customFormat="1" x14ac:dyDescent="0.25">
      <c r="A45" t="s">
        <v>8</v>
      </c>
      <c r="C45" s="3">
        <v>80</v>
      </c>
    </row>
    <row r="46" spans="1:4" s="3" customFormat="1" x14ac:dyDescent="0.25">
      <c r="A46" t="s">
        <v>23</v>
      </c>
      <c r="C46" s="3">
        <v>20</v>
      </c>
    </row>
    <row r="47" spans="1:4" s="3" customFormat="1" x14ac:dyDescent="0.25">
      <c r="A47" t="s">
        <v>23</v>
      </c>
      <c r="C47" s="3">
        <v>20</v>
      </c>
    </row>
    <row r="48" spans="1:4" s="3" customFormat="1" x14ac:dyDescent="0.25">
      <c r="A48" t="s">
        <v>10</v>
      </c>
      <c r="C48" s="5">
        <v>0.21</v>
      </c>
      <c r="D48" s="5"/>
    </row>
    <row r="49" spans="1:6" s="3" customFormat="1" x14ac:dyDescent="0.25">
      <c r="A49"/>
      <c r="C49" s="7"/>
      <c r="D49" s="7"/>
    </row>
    <row r="50" spans="1:6" s="3" customFormat="1" ht="15.75" thickBot="1" x14ac:dyDescent="0.3">
      <c r="A50" t="s">
        <v>9</v>
      </c>
      <c r="C50" s="6">
        <f>SUM(C45:C48)</f>
        <v>120.21</v>
      </c>
      <c r="D50" s="6">
        <v>0</v>
      </c>
      <c r="F50"/>
    </row>
    <row r="51" spans="1:6" s="3" customFormat="1" ht="15.75" thickTop="1" x14ac:dyDescent="0.25">
      <c r="A51"/>
    </row>
    <row r="52" spans="1:6" s="3" customFormat="1" x14ac:dyDescent="0.25">
      <c r="A52"/>
      <c r="C52" s="7"/>
      <c r="D52" s="7"/>
    </row>
    <row r="53" spans="1:6" s="3" customFormat="1" x14ac:dyDescent="0.25">
      <c r="A53" s="1" t="s">
        <v>13</v>
      </c>
    </row>
    <row r="54" spans="1:6" s="3" customFormat="1" x14ac:dyDescent="0.25">
      <c r="A54"/>
    </row>
    <row r="55" spans="1:6" s="3" customFormat="1" x14ac:dyDescent="0.25">
      <c r="A55" t="s">
        <v>10</v>
      </c>
      <c r="C55" s="5">
        <v>1.1599999999999999</v>
      </c>
      <c r="D55" s="5"/>
    </row>
    <row r="57" spans="1:6" s="3" customFormat="1" ht="15.75" thickBot="1" x14ac:dyDescent="0.3">
      <c r="A57" t="s">
        <v>9</v>
      </c>
      <c r="C57" s="6">
        <f t="shared" ref="C57:D57" si="2">SUM(C55:C56)</f>
        <v>1.1599999999999999</v>
      </c>
      <c r="D57" s="6">
        <f t="shared" si="2"/>
        <v>0</v>
      </c>
    </row>
    <row r="58" spans="1:6" s="3" customFormat="1" ht="15.75" thickTop="1" x14ac:dyDescent="0.25">
      <c r="A58" t="s">
        <v>20</v>
      </c>
    </row>
  </sheetData>
  <mergeCells count="1">
    <mergeCell ref="A1:E1"/>
  </mergeCells>
  <pageMargins left="0.7" right="0.2" top="0" bottom="0" header="0.3" footer="0.3"/>
  <pageSetup scale="8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Jim Henley</cp:lastModifiedBy>
  <cp:lastPrinted>2019-02-03T17:57:39Z</cp:lastPrinted>
  <dcterms:created xsi:type="dcterms:W3CDTF">2017-05-13T13:34:43Z</dcterms:created>
  <dcterms:modified xsi:type="dcterms:W3CDTF">2019-03-25T15:04:56Z</dcterms:modified>
</cp:coreProperties>
</file>