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1075" windowHeight="12345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46" i="1" l="1"/>
  <c r="C46" i="1"/>
  <c r="D41" i="1"/>
  <c r="D7" i="1" s="1"/>
  <c r="C41" i="1"/>
  <c r="C7" i="1" s="1"/>
  <c r="D34" i="1"/>
  <c r="D6" i="1" s="1"/>
  <c r="C34" i="1"/>
  <c r="D29" i="1"/>
  <c r="C29" i="1"/>
  <c r="D16" i="1"/>
  <c r="C16" i="1"/>
  <c r="B9" i="1"/>
  <c r="D8" i="1"/>
  <c r="C8" i="1"/>
  <c r="E8" i="1" s="1"/>
  <c r="C6" i="1"/>
  <c r="E6" i="1" s="1"/>
  <c r="D5" i="1"/>
  <c r="C5" i="1"/>
  <c r="E5" i="1" s="1"/>
  <c r="D4" i="1"/>
  <c r="C4" i="1"/>
  <c r="E4" i="1" s="1"/>
  <c r="D9" i="1" l="1"/>
  <c r="E7" i="1"/>
  <c r="E9" i="1" s="1"/>
  <c r="C9" i="1"/>
</calcChain>
</file>

<file path=xl/sharedStrings.xml><?xml version="1.0" encoding="utf-8"?>
<sst xmlns="http://schemas.openxmlformats.org/spreadsheetml/2006/main" count="37" uniqueCount="26">
  <si>
    <t>APRIL 2019</t>
  </si>
  <si>
    <t>ACCOUNTS</t>
  </si>
  <si>
    <t>In - Deposit</t>
  </si>
  <si>
    <t>Out - Expense</t>
  </si>
  <si>
    <t>Operations</t>
  </si>
  <si>
    <t>Activities</t>
  </si>
  <si>
    <t>Bingo</t>
  </si>
  <si>
    <t>Membership</t>
  </si>
  <si>
    <t>Money Market</t>
  </si>
  <si>
    <t>Total Bank Accounts</t>
  </si>
  <si>
    <t>OPERATIONS:</t>
  </si>
  <si>
    <t>Deposit-Advertising</t>
  </si>
  <si>
    <t>Check #4033-Mary Rivera-Chair</t>
  </si>
  <si>
    <t>Total Transactions for Month</t>
  </si>
  <si>
    <t>ACTIVITIES:</t>
  </si>
  <si>
    <t>Check #4045-Bread</t>
  </si>
  <si>
    <t>Check #4047-Bread</t>
  </si>
  <si>
    <t>Check #4048-Vets</t>
  </si>
  <si>
    <t>Walmart</t>
  </si>
  <si>
    <t>Cici's Pizza</t>
  </si>
  <si>
    <t>Sam's</t>
  </si>
  <si>
    <t>BINGO:</t>
  </si>
  <si>
    <t>Deposit</t>
  </si>
  <si>
    <t>MEMBERSHIP:</t>
  </si>
  <si>
    <t>Interest</t>
  </si>
  <si>
    <t>MONEY MARKET: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</si>
</sst>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5" x14ac:dyDescent="0.25"/>
  <cols>
    <col min="1" max="1" width="32.42578125" customWidth="1"/>
    <col min="2" max="2" width="14.7109375" customWidth="1"/>
    <col min="3" max="3" width="14.42578125" customWidth="1"/>
    <col min="4" max="4" width="14.5703125" customWidth="1"/>
    <col min="5" max="5" width="14.140625" customWidth="1"/>
  </cols>
  <sheetData>
    <row r="1" spans="1:5" x14ac:dyDescent="0.25">
      <c r="A1" s="9" t="s">
        <v>0</v>
      </c>
      <c r="B1" s="9"/>
      <c r="C1" s="9"/>
      <c r="D1" s="9"/>
      <c r="E1" s="9"/>
    </row>
    <row r="2" spans="1:5" x14ac:dyDescent="0.25">
      <c r="A2" s="1" t="s">
        <v>1</v>
      </c>
      <c r="B2" s="2"/>
      <c r="C2" s="2"/>
      <c r="D2" s="2"/>
      <c r="E2" s="2"/>
    </row>
    <row r="3" spans="1:5" x14ac:dyDescent="0.25">
      <c r="B3" s="3">
        <v>43556</v>
      </c>
      <c r="C3" s="4" t="s">
        <v>2</v>
      </c>
      <c r="D3" s="4" t="s">
        <v>3</v>
      </c>
      <c r="E3" s="3">
        <v>43585</v>
      </c>
    </row>
    <row r="4" spans="1:5" x14ac:dyDescent="0.25">
      <c r="A4" t="s">
        <v>4</v>
      </c>
      <c r="B4" s="2">
        <v>4288.26</v>
      </c>
      <c r="C4" s="2">
        <f>C16</f>
        <v>325</v>
      </c>
      <c r="D4" s="2">
        <f>D16</f>
        <v>106.49</v>
      </c>
      <c r="E4" s="2">
        <f>B4+C4-D4</f>
        <v>4506.7700000000004</v>
      </c>
    </row>
    <row r="5" spans="1:5" x14ac:dyDescent="0.25">
      <c r="A5" t="s">
        <v>5</v>
      </c>
      <c r="B5" s="2">
        <v>564.51</v>
      </c>
      <c r="C5" s="5">
        <f>C29</f>
        <v>0</v>
      </c>
      <c r="D5" s="5">
        <f>D29</f>
        <v>488.68</v>
      </c>
      <c r="E5" s="2">
        <f>B5+C5-D5</f>
        <v>75.829999999999984</v>
      </c>
    </row>
    <row r="6" spans="1:5" x14ac:dyDescent="0.25">
      <c r="A6" t="s">
        <v>6</v>
      </c>
      <c r="B6" s="2">
        <v>609.61</v>
      </c>
      <c r="C6" s="2">
        <f>C34</f>
        <v>175</v>
      </c>
      <c r="D6" s="2">
        <f>D34</f>
        <v>0</v>
      </c>
      <c r="E6" s="2">
        <f t="shared" ref="E6:E8" si="0">B6+C6-D6</f>
        <v>784.61</v>
      </c>
    </row>
    <row r="7" spans="1:5" x14ac:dyDescent="0.25">
      <c r="A7" t="s">
        <v>7</v>
      </c>
      <c r="B7" s="2">
        <v>2877.3</v>
      </c>
      <c r="C7" s="2">
        <f>C41</f>
        <v>80.239999999999995</v>
      </c>
      <c r="D7" s="2">
        <f>D41</f>
        <v>0</v>
      </c>
      <c r="E7" s="2">
        <f>B7+C7-D7</f>
        <v>2957.54</v>
      </c>
    </row>
    <row r="8" spans="1:5" x14ac:dyDescent="0.25">
      <c r="A8" t="s">
        <v>8</v>
      </c>
      <c r="B8" s="6">
        <v>15184.43</v>
      </c>
      <c r="C8" s="6">
        <f>C46</f>
        <v>1.25</v>
      </c>
      <c r="D8" s="6">
        <f>D46</f>
        <v>0</v>
      </c>
      <c r="E8" s="6">
        <f t="shared" si="0"/>
        <v>15185.68</v>
      </c>
    </row>
    <row r="9" spans="1:5" ht="15.75" thickBot="1" x14ac:dyDescent="0.3">
      <c r="A9" t="s">
        <v>9</v>
      </c>
      <c r="B9" s="7">
        <f>SUM(B4:B8)</f>
        <v>23524.11</v>
      </c>
      <c r="C9" s="7">
        <f>SUM(C4:C8)</f>
        <v>581.49</v>
      </c>
      <c r="D9" s="7">
        <f>SUM(D4:D8)</f>
        <v>595.16999999999996</v>
      </c>
      <c r="E9" s="7">
        <f>SUM(E4:E8)</f>
        <v>23510.43</v>
      </c>
    </row>
    <row r="10" spans="1:5" ht="15.75" thickTop="1" x14ac:dyDescent="0.25">
      <c r="B10" s="2"/>
      <c r="C10" s="2"/>
      <c r="D10" s="2"/>
      <c r="E10" s="2"/>
    </row>
    <row r="11" spans="1:5" x14ac:dyDescent="0.25">
      <c r="A11" s="1" t="s">
        <v>10</v>
      </c>
      <c r="B11" s="2"/>
      <c r="C11" s="2"/>
      <c r="D11" s="2"/>
      <c r="E11" s="2"/>
    </row>
    <row r="12" spans="1:5" x14ac:dyDescent="0.25">
      <c r="A12" t="s">
        <v>11</v>
      </c>
      <c r="B12" s="2"/>
      <c r="C12" s="2">
        <v>225</v>
      </c>
      <c r="D12" s="2"/>
      <c r="E12" s="2"/>
    </row>
    <row r="13" spans="1:5" x14ac:dyDescent="0.25">
      <c r="A13" t="s">
        <v>11</v>
      </c>
      <c r="B13" s="2"/>
      <c r="C13" s="2">
        <v>100</v>
      </c>
      <c r="D13" s="2"/>
      <c r="E13" s="2"/>
    </row>
    <row r="14" spans="1:5" x14ac:dyDescent="0.25">
      <c r="A14" t="s">
        <v>12</v>
      </c>
      <c r="B14" s="2"/>
      <c r="C14" s="2"/>
      <c r="D14" s="2">
        <v>106.49</v>
      </c>
      <c r="E14" s="2"/>
    </row>
    <row r="15" spans="1:5" x14ac:dyDescent="0.25">
      <c r="B15" s="2"/>
      <c r="C15" s="8"/>
      <c r="D15" s="8"/>
      <c r="E15" s="2"/>
    </row>
    <row r="16" spans="1:5" ht="15.75" thickBot="1" x14ac:dyDescent="0.3">
      <c r="A16" t="s">
        <v>13</v>
      </c>
      <c r="B16" s="2"/>
      <c r="C16" s="7">
        <f>SUM(C12:C14)</f>
        <v>325</v>
      </c>
      <c r="D16" s="7">
        <f>SUM(D14:D14)</f>
        <v>106.49</v>
      </c>
      <c r="E16" s="2"/>
    </row>
    <row r="17" spans="1:5" ht="15.75" thickTop="1" x14ac:dyDescent="0.25">
      <c r="B17" s="2"/>
      <c r="C17" s="2"/>
      <c r="D17" s="2"/>
      <c r="E17" s="2"/>
    </row>
    <row r="18" spans="1:5" x14ac:dyDescent="0.25">
      <c r="A18" s="1" t="s">
        <v>14</v>
      </c>
      <c r="B18" s="2"/>
      <c r="C18" s="2"/>
      <c r="D18" s="2"/>
      <c r="E18" s="2"/>
    </row>
    <row r="19" spans="1:5" x14ac:dyDescent="0.25">
      <c r="A19" t="s">
        <v>15</v>
      </c>
      <c r="B19" s="2"/>
      <c r="C19" s="5"/>
      <c r="D19" s="5">
        <v>23.94</v>
      </c>
      <c r="E19" s="2"/>
    </row>
    <row r="20" spans="1:5" x14ac:dyDescent="0.25">
      <c r="A20" t="s">
        <v>16</v>
      </c>
      <c r="B20" s="2"/>
      <c r="C20" s="5"/>
      <c r="D20" s="5">
        <v>23.43</v>
      </c>
      <c r="E20" s="2"/>
    </row>
    <row r="21" spans="1:5" x14ac:dyDescent="0.25">
      <c r="A21" t="s">
        <v>17</v>
      </c>
      <c r="B21" s="2"/>
      <c r="C21" s="5"/>
      <c r="D21" s="5">
        <v>31.58</v>
      </c>
      <c r="E21" s="2"/>
    </row>
    <row r="22" spans="1:5" x14ac:dyDescent="0.25">
      <c r="A22" t="s">
        <v>18</v>
      </c>
      <c r="B22" s="2"/>
      <c r="C22" s="5"/>
      <c r="D22" s="5">
        <v>50</v>
      </c>
      <c r="E22" s="2"/>
    </row>
    <row r="23" spans="1:5" x14ac:dyDescent="0.25">
      <c r="A23" t="s">
        <v>18</v>
      </c>
      <c r="B23" s="2"/>
      <c r="C23" s="5"/>
      <c r="D23" s="5">
        <v>35.1</v>
      </c>
      <c r="E23" s="2"/>
    </row>
    <row r="24" spans="1:5" x14ac:dyDescent="0.25">
      <c r="A24" t="s">
        <v>19</v>
      </c>
      <c r="B24" s="2"/>
      <c r="C24" s="5"/>
      <c r="D24" s="5">
        <v>44.67</v>
      </c>
      <c r="E24" s="2"/>
    </row>
    <row r="25" spans="1:5" x14ac:dyDescent="0.25">
      <c r="A25" t="s">
        <v>20</v>
      </c>
      <c r="B25" s="2"/>
      <c r="C25" s="5"/>
      <c r="D25" s="5">
        <v>100.87</v>
      </c>
      <c r="E25" s="2"/>
    </row>
    <row r="26" spans="1:5" x14ac:dyDescent="0.25">
      <c r="A26" t="s">
        <v>18</v>
      </c>
      <c r="B26" s="2"/>
      <c r="C26" s="5"/>
      <c r="D26" s="5">
        <v>162.15</v>
      </c>
      <c r="E26" s="2"/>
    </row>
    <row r="27" spans="1:5" x14ac:dyDescent="0.25">
      <c r="A27" t="s">
        <v>18</v>
      </c>
      <c r="B27" s="2"/>
      <c r="C27" s="5"/>
      <c r="D27" s="5">
        <v>16.940000000000001</v>
      </c>
      <c r="E27" s="2"/>
    </row>
    <row r="28" spans="1:5" x14ac:dyDescent="0.25">
      <c r="B28" s="2"/>
      <c r="C28" s="8"/>
      <c r="D28" s="8"/>
      <c r="E28" s="2"/>
    </row>
    <row r="29" spans="1:5" ht="15.75" thickBot="1" x14ac:dyDescent="0.3">
      <c r="A29" t="s">
        <v>13</v>
      </c>
      <c r="B29" s="2"/>
      <c r="C29" s="7">
        <f>SUM(C19:C27)</f>
        <v>0</v>
      </c>
      <c r="D29" s="7">
        <f>SUM(D19:D27)</f>
        <v>488.68</v>
      </c>
      <c r="E29" s="2"/>
    </row>
    <row r="30" spans="1:5" ht="15.75" thickTop="1" x14ac:dyDescent="0.25">
      <c r="B30" s="2"/>
      <c r="C30" s="2"/>
      <c r="D30" s="2"/>
      <c r="E30" s="2"/>
    </row>
    <row r="31" spans="1:5" x14ac:dyDescent="0.25">
      <c r="A31" s="1" t="s">
        <v>21</v>
      </c>
      <c r="B31" s="2"/>
      <c r="C31" s="2"/>
      <c r="D31" s="2"/>
      <c r="E31" s="2"/>
    </row>
    <row r="32" spans="1:5" x14ac:dyDescent="0.25">
      <c r="A32" t="s">
        <v>22</v>
      </c>
      <c r="B32" s="2"/>
      <c r="C32" s="2">
        <v>175</v>
      </c>
      <c r="D32" s="2"/>
      <c r="E32" s="2"/>
    </row>
    <row r="33" spans="1:5" x14ac:dyDescent="0.25">
      <c r="B33" s="2"/>
      <c r="C33" s="8"/>
      <c r="D33" s="8"/>
      <c r="E33" s="2"/>
    </row>
    <row r="34" spans="1:5" ht="15.75" thickBot="1" x14ac:dyDescent="0.3">
      <c r="A34" t="s">
        <v>13</v>
      </c>
      <c r="B34" s="2"/>
      <c r="C34" s="7">
        <f>SUM(C32:C32)</f>
        <v>175</v>
      </c>
      <c r="D34" s="7">
        <f>SUM(D32:D32)</f>
        <v>0</v>
      </c>
      <c r="E34" s="2"/>
    </row>
    <row r="35" spans="1:5" ht="15.75" thickTop="1" x14ac:dyDescent="0.25">
      <c r="B35" s="2"/>
      <c r="C35" s="2"/>
      <c r="D35" s="2"/>
      <c r="E35" s="2"/>
    </row>
    <row r="36" spans="1:5" x14ac:dyDescent="0.25">
      <c r="A36" s="1" t="s">
        <v>23</v>
      </c>
      <c r="B36" s="2"/>
      <c r="C36" s="2"/>
      <c r="D36" s="2"/>
      <c r="E36" s="2"/>
    </row>
    <row r="37" spans="1:5" x14ac:dyDescent="0.25">
      <c r="A37" t="s">
        <v>22</v>
      </c>
      <c r="B37" s="2"/>
      <c r="C37" s="2">
        <v>60</v>
      </c>
      <c r="D37" s="2"/>
      <c r="E37" s="2"/>
    </row>
    <row r="38" spans="1:5" x14ac:dyDescent="0.25">
      <c r="A38" t="s">
        <v>22</v>
      </c>
      <c r="B38" s="2"/>
      <c r="C38" s="2">
        <v>20</v>
      </c>
      <c r="D38" s="2"/>
      <c r="E38" s="2"/>
    </row>
    <row r="39" spans="1:5" x14ac:dyDescent="0.25">
      <c r="A39" t="s">
        <v>24</v>
      </c>
      <c r="B39" s="2"/>
      <c r="C39" s="6">
        <v>0.24</v>
      </c>
      <c r="D39" s="6"/>
      <c r="E39" s="2"/>
    </row>
    <row r="40" spans="1:5" x14ac:dyDescent="0.25">
      <c r="B40" s="2"/>
      <c r="C40" s="5"/>
      <c r="D40" s="5"/>
      <c r="E40" s="2"/>
    </row>
    <row r="41" spans="1:5" ht="15.75" thickBot="1" x14ac:dyDescent="0.3">
      <c r="A41" t="s">
        <v>13</v>
      </c>
      <c r="B41" s="2"/>
      <c r="C41" s="7">
        <f>SUM(C37:C39)</f>
        <v>80.239999999999995</v>
      </c>
      <c r="D41" s="7">
        <f>SUM(D37:D39)</f>
        <v>0</v>
      </c>
      <c r="E41" s="2"/>
    </row>
    <row r="42" spans="1:5" ht="15.75" thickTop="1" x14ac:dyDescent="0.25">
      <c r="B42" s="2"/>
      <c r="C42" s="2"/>
      <c r="D42" s="2"/>
      <c r="E42" s="2"/>
    </row>
    <row r="43" spans="1:5" x14ac:dyDescent="0.25">
      <c r="A43" s="1" t="s">
        <v>25</v>
      </c>
      <c r="B43" s="2"/>
      <c r="C43" s="2"/>
      <c r="D43" s="2"/>
      <c r="E43" s="2"/>
    </row>
    <row r="44" spans="1:5" x14ac:dyDescent="0.25">
      <c r="A44" t="s">
        <v>24</v>
      </c>
      <c r="B44" s="2"/>
      <c r="C44" s="6">
        <v>1.25</v>
      </c>
      <c r="D44" s="6"/>
      <c r="E44" s="2"/>
    </row>
    <row r="45" spans="1:5" x14ac:dyDescent="0.25">
      <c r="B45" s="2"/>
      <c r="C45" s="5"/>
      <c r="D45" s="5"/>
      <c r="E45" s="2"/>
    </row>
    <row r="46" spans="1:5" ht="15.75" thickBot="1" x14ac:dyDescent="0.3">
      <c r="A46" t="s">
        <v>13</v>
      </c>
      <c r="B46" s="2"/>
      <c r="C46" s="7">
        <f>SUM(C44:C44)</f>
        <v>1.25</v>
      </c>
      <c r="D46" s="7">
        <f>SUM(D44:D44)</f>
        <v>0</v>
      </c>
      <c r="E46" s="2"/>
    </row>
    <row r="47" spans="1:5" ht="15.75" thickTop="1" x14ac:dyDescent="0.25">
      <c r="B47" s="2"/>
      <c r="C47" s="2"/>
      <c r="D47" s="2"/>
      <c r="E47" s="2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Henley</dc:creator>
  <cp:lastModifiedBy>Jim Henley</cp:lastModifiedBy>
  <dcterms:created xsi:type="dcterms:W3CDTF">2019-05-24T18:38:08Z</dcterms:created>
  <dcterms:modified xsi:type="dcterms:W3CDTF">2019-05-24T18:41:29Z</dcterms:modified>
</cp:coreProperties>
</file>