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JUNE" sheetId="17" r:id="rId1"/>
  </sheets>
  <calcPr calcId="145621" iterateDelta="1E-4"/>
</workbook>
</file>

<file path=xl/calcChain.xml><?xml version="1.0" encoding="utf-8"?>
<calcChain xmlns="http://schemas.openxmlformats.org/spreadsheetml/2006/main">
  <c r="D6" i="17" l="1"/>
  <c r="D34" i="17"/>
  <c r="D28" i="17" l="1"/>
  <c r="D5" i="17" l="1"/>
  <c r="D45" i="17"/>
  <c r="D8" i="17" s="1"/>
  <c r="C45" i="17"/>
  <c r="C8" i="17" s="1"/>
  <c r="C34" i="17"/>
  <c r="C6" i="17" s="1"/>
  <c r="E6" i="17" s="1"/>
  <c r="D40" i="17"/>
  <c r="D7" i="17" s="1"/>
  <c r="C40" i="17"/>
  <c r="C7" i="17" s="1"/>
  <c r="C28" i="17"/>
  <c r="C5" i="17" s="1"/>
  <c r="D16" i="17"/>
  <c r="D4" i="17" s="1"/>
  <c r="C16" i="17"/>
  <c r="C4" i="17" s="1"/>
  <c r="B10" i="17"/>
  <c r="E7" i="17" l="1"/>
  <c r="E5" i="17"/>
  <c r="D10" i="17"/>
  <c r="C10" i="17"/>
  <c r="E8" i="17"/>
  <c r="E4" i="17"/>
  <c r="F4" i="17" l="1"/>
  <c r="E10" i="17"/>
</calcChain>
</file>

<file path=xl/sharedStrings.xml><?xml version="1.0" encoding="utf-8"?>
<sst xmlns="http://schemas.openxmlformats.org/spreadsheetml/2006/main" count="36" uniqueCount="29">
  <si>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</si>
  <si>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</si>
  <si>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</si>
  <si>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</si>
  <si>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</si>
  <si>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</si>
  <si>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</si>
  <si>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</si>
  <si>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</si>
  <si>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</si>
  <si>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</si>
  <si>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MONEY MARKET:</t>
  </si>
  <si>
    <t>ACTIVITIES:</t>
  </si>
  <si>
    <t>In - Deposit</t>
  </si>
  <si>
    <t>Out - Expense</t>
  </si>
  <si>
    <t>Diff</t>
  </si>
  <si>
    <t>Walmart</t>
  </si>
  <si>
    <t>Minuteman Press</t>
  </si>
  <si>
    <t>Deposit-Advertising</t>
  </si>
  <si>
    <t>Publix</t>
  </si>
  <si>
    <t>Sam's</t>
  </si>
  <si>
    <t>Cici's Pizza</t>
  </si>
  <si>
    <t>JUNE 2019</t>
  </si>
  <si>
    <t>BINGO :</t>
  </si>
  <si>
    <t>Total Transactions for Month</t>
  </si>
  <si>
    <t>Deposit-May</t>
  </si>
  <si>
    <t>Check #4053-Dawn Hughes</t>
  </si>
  <si>
    <t>BJ's</t>
  </si>
  <si>
    <t>Check #1003-Bingo Video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</si>
</sst>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22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0" t="s">
        <v>22</v>
      </c>
      <c r="B1" s="10"/>
      <c r="C1" s="10"/>
      <c r="D1" s="10"/>
      <c r="E1" s="10"/>
    </row>
    <row r="2" spans="1:6" x14ac:dyDescent="0.25">
      <c r="A2" s="1" t="s">
        <v>0</v>
      </c>
      <c r="F2" t="s">
        <v>15</v>
      </c>
    </row>
    <row r="3" spans="1:6" x14ac:dyDescent="0.25">
      <c r="B3" s="2">
        <v>43617</v>
      </c>
      <c r="C3" s="4" t="s">
        <v>13</v>
      </c>
      <c r="D3" s="4" t="s">
        <v>14</v>
      </c>
      <c r="E3" s="2">
        <v>43646</v>
      </c>
    </row>
    <row r="4" spans="1:6" x14ac:dyDescent="0.25">
      <c r="A4" t="s">
        <v>1</v>
      </c>
      <c r="B4" s="3">
        <v>2992.93</v>
      </c>
      <c r="C4" s="3">
        <f>C16</f>
        <v>1825</v>
      </c>
      <c r="D4" s="3">
        <f>D16</f>
        <v>178.92</v>
      </c>
      <c r="E4" s="3">
        <f>B4+C4-D4</f>
        <v>4639.01</v>
      </c>
      <c r="F4" s="3">
        <f>E4-719.09</f>
        <v>3919.92</v>
      </c>
    </row>
    <row r="5" spans="1:6" x14ac:dyDescent="0.25">
      <c r="A5" t="s">
        <v>2</v>
      </c>
      <c r="B5" s="3">
        <v>292.08</v>
      </c>
      <c r="C5" s="7">
        <f>C28</f>
        <v>599.76</v>
      </c>
      <c r="D5" s="7">
        <f>D28</f>
        <v>277.65999999999997</v>
      </c>
      <c r="E5" s="3">
        <f t="shared" ref="E5:E8" si="0">B5+C5-D5</f>
        <v>614.17999999999995</v>
      </c>
    </row>
    <row r="6" spans="1:6" x14ac:dyDescent="0.25">
      <c r="A6" t="s">
        <v>4</v>
      </c>
      <c r="B6" s="3">
        <v>719.61</v>
      </c>
      <c r="C6" s="7">
        <f>C34</f>
        <v>75</v>
      </c>
      <c r="D6" s="7">
        <f>D34</f>
        <v>680.14</v>
      </c>
      <c r="E6" s="3">
        <f t="shared" si="0"/>
        <v>114.47000000000003</v>
      </c>
    </row>
    <row r="7" spans="1:6" x14ac:dyDescent="0.25">
      <c r="A7" t="s">
        <v>3</v>
      </c>
      <c r="B7" s="3">
        <v>3007.79</v>
      </c>
      <c r="C7" s="3">
        <f>C40</f>
        <v>50.25</v>
      </c>
      <c r="D7" s="3">
        <f>D40</f>
        <v>0</v>
      </c>
      <c r="E7" s="3">
        <f t="shared" si="0"/>
        <v>3058.04</v>
      </c>
    </row>
    <row r="8" spans="1:6" x14ac:dyDescent="0.25">
      <c r="A8" t="s">
        <v>5</v>
      </c>
      <c r="B8" s="5">
        <v>15186.97</v>
      </c>
      <c r="C8" s="5">
        <f>C45</f>
        <v>1.25</v>
      </c>
      <c r="D8" s="5">
        <f>D45</f>
        <v>0</v>
      </c>
      <c r="E8" s="5">
        <f t="shared" si="0"/>
        <v>15188.22</v>
      </c>
    </row>
    <row r="10" spans="1:6" ht="15.75" thickBot="1" x14ac:dyDescent="0.3">
      <c r="A10" t="s">
        <v>6</v>
      </c>
      <c r="B10" s="6">
        <f>SUM(B4:B9)</f>
        <v>22199.379999999997</v>
      </c>
      <c r="C10" s="6">
        <f>SUM(C4:C9)</f>
        <v>2551.2600000000002</v>
      </c>
      <c r="D10" s="6">
        <f>SUM(D4:D8)</f>
        <v>1136.7199999999998</v>
      </c>
      <c r="E10" s="6">
        <f>SUM(E4:E9)</f>
        <v>23613.919999999998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18</v>
      </c>
      <c r="C13" s="3">
        <v>1825</v>
      </c>
    </row>
    <row r="14" spans="1:6" x14ac:dyDescent="0.25">
      <c r="A14" t="s">
        <v>17</v>
      </c>
      <c r="C14" s="5"/>
      <c r="D14" s="5">
        <v>178.92</v>
      </c>
    </row>
    <row r="15" spans="1:6" x14ac:dyDescent="0.25">
      <c r="C15" s="7"/>
      <c r="D15" s="7"/>
    </row>
    <row r="16" spans="1:6" s="3" customFormat="1" ht="15.75" thickBot="1" x14ac:dyDescent="0.3">
      <c r="A16" t="s">
        <v>24</v>
      </c>
      <c r="C16" s="6">
        <f>SUM(C13:C14)</f>
        <v>1825</v>
      </c>
      <c r="D16" s="6">
        <f>SUM(D13:D14)</f>
        <v>178.92</v>
      </c>
    </row>
    <row r="17" spans="1:4" s="3" customFormat="1" ht="15.75" thickTop="1" x14ac:dyDescent="0.25">
      <c r="A17"/>
      <c r="C17" s="7"/>
      <c r="D17" s="7"/>
    </row>
    <row r="18" spans="1:4" s="3" customFormat="1" x14ac:dyDescent="0.25">
      <c r="A18" s="1" t="s">
        <v>12</v>
      </c>
    </row>
    <row r="19" spans="1:4" s="3" customFormat="1" x14ac:dyDescent="0.25">
      <c r="A19" t="s">
        <v>25</v>
      </c>
      <c r="C19" s="3">
        <v>599.76</v>
      </c>
    </row>
    <row r="20" spans="1:4" s="3" customFormat="1" x14ac:dyDescent="0.25">
      <c r="A20" t="s">
        <v>26</v>
      </c>
      <c r="D20" s="3">
        <v>37.479999999999997</v>
      </c>
    </row>
    <row r="21" spans="1:4" s="3" customFormat="1" x14ac:dyDescent="0.25">
      <c r="A21" t="s">
        <v>21</v>
      </c>
      <c r="D21" s="3">
        <v>37.22</v>
      </c>
    </row>
    <row r="22" spans="1:4" s="3" customFormat="1" x14ac:dyDescent="0.25">
      <c r="A22" t="s">
        <v>20</v>
      </c>
      <c r="D22" s="3">
        <v>32.72</v>
      </c>
    </row>
    <row r="23" spans="1:4" s="3" customFormat="1" x14ac:dyDescent="0.25">
      <c r="A23" t="s">
        <v>20</v>
      </c>
      <c r="D23" s="3">
        <v>94.02</v>
      </c>
    </row>
    <row r="24" spans="1:4" s="3" customFormat="1" x14ac:dyDescent="0.25">
      <c r="A24" t="s">
        <v>27</v>
      </c>
      <c r="D24" s="3">
        <v>19.95</v>
      </c>
    </row>
    <row r="25" spans="1:4" s="3" customFormat="1" x14ac:dyDescent="0.25">
      <c r="A25" t="s">
        <v>16</v>
      </c>
      <c r="D25" s="3">
        <v>43.93</v>
      </c>
    </row>
    <row r="26" spans="1:4" s="3" customFormat="1" x14ac:dyDescent="0.25">
      <c r="A26" t="s">
        <v>19</v>
      </c>
      <c r="D26" s="3">
        <v>12.34</v>
      </c>
    </row>
    <row r="27" spans="1:4" s="3" customFormat="1" x14ac:dyDescent="0.25">
      <c r="A27"/>
      <c r="C27" s="8"/>
      <c r="D27" s="8"/>
    </row>
    <row r="28" spans="1:4" s="3" customFormat="1" ht="15.75" thickBot="1" x14ac:dyDescent="0.3">
      <c r="A28" t="s">
        <v>24</v>
      </c>
      <c r="C28" s="6">
        <f>SUM(C19:C26)</f>
        <v>599.76</v>
      </c>
      <c r="D28" s="6">
        <f>SUM(D20:D26)</f>
        <v>277.65999999999997</v>
      </c>
    </row>
    <row r="29" spans="1:4" s="3" customFormat="1" ht="15.75" thickTop="1" x14ac:dyDescent="0.25">
      <c r="A29"/>
    </row>
    <row r="30" spans="1:4" s="3" customFormat="1" x14ac:dyDescent="0.25">
      <c r="A30" s="1" t="s">
        <v>23</v>
      </c>
    </row>
    <row r="31" spans="1:4" s="3" customFormat="1" x14ac:dyDescent="0.25">
      <c r="A31" t="s">
        <v>8</v>
      </c>
      <c r="C31" s="3">
        <v>75</v>
      </c>
    </row>
    <row r="32" spans="1:4" s="3" customFormat="1" x14ac:dyDescent="0.25">
      <c r="A32" t="s">
        <v>28</v>
      </c>
      <c r="D32" s="3">
        <v>680.14</v>
      </c>
    </row>
    <row r="33" spans="1:4" s="3" customFormat="1" x14ac:dyDescent="0.25">
      <c r="A33"/>
      <c r="C33" s="8"/>
      <c r="D33" s="8"/>
    </row>
    <row r="34" spans="1:4" s="3" customFormat="1" ht="15.75" thickBot="1" x14ac:dyDescent="0.3">
      <c r="A34" t="s">
        <v>24</v>
      </c>
      <c r="C34" s="6">
        <f>SUM(C31:C31)</f>
        <v>75</v>
      </c>
      <c r="D34" s="6">
        <f>SUM(D32:D33)</f>
        <v>680.14</v>
      </c>
    </row>
    <row r="35" spans="1:4" s="3" customFormat="1" ht="15.75" thickTop="1" x14ac:dyDescent="0.25">
      <c r="A35"/>
    </row>
    <row r="36" spans="1:4" s="3" customFormat="1" x14ac:dyDescent="0.25">
      <c r="A36" s="1" t="s">
        <v>10</v>
      </c>
    </row>
    <row r="37" spans="1:4" s="3" customFormat="1" x14ac:dyDescent="0.25">
      <c r="A37" t="s">
        <v>8</v>
      </c>
      <c r="C37" s="3">
        <v>50</v>
      </c>
    </row>
    <row r="38" spans="1:4" s="3" customFormat="1" x14ac:dyDescent="0.25">
      <c r="A38" t="s">
        <v>9</v>
      </c>
      <c r="C38" s="5">
        <v>0.25</v>
      </c>
      <c r="D38" s="5"/>
    </row>
    <row r="39" spans="1:4" s="3" customFormat="1" x14ac:dyDescent="0.25">
      <c r="A39"/>
      <c r="C39" s="7"/>
      <c r="D39" s="7"/>
    </row>
    <row r="40" spans="1:4" s="3" customFormat="1" ht="15.75" thickBot="1" x14ac:dyDescent="0.3">
      <c r="A40" t="s">
        <v>24</v>
      </c>
      <c r="C40" s="6">
        <f>SUM(C37:C38)</f>
        <v>50.25</v>
      </c>
      <c r="D40" s="6">
        <f>SUM(D37:D38)</f>
        <v>0</v>
      </c>
    </row>
    <row r="41" spans="1:4" s="3" customFormat="1" ht="15.75" thickTop="1" x14ac:dyDescent="0.25">
      <c r="A41"/>
    </row>
    <row r="42" spans="1:4" s="3" customFormat="1" x14ac:dyDescent="0.25">
      <c r="A42" s="1" t="s">
        <v>11</v>
      </c>
    </row>
    <row r="43" spans="1:4" s="3" customFormat="1" x14ac:dyDescent="0.25">
      <c r="A43" t="s">
        <v>9</v>
      </c>
      <c r="C43" s="5">
        <v>1.25</v>
      </c>
      <c r="D43" s="5"/>
    </row>
    <row r="44" spans="1:4" s="3" customFormat="1" x14ac:dyDescent="0.25">
      <c r="A44"/>
      <c r="C44" s="7"/>
      <c r="D44" s="7"/>
    </row>
    <row r="45" spans="1:4" s="3" customFormat="1" ht="15.75" thickBot="1" x14ac:dyDescent="0.3">
      <c r="A45" t="s">
        <v>24</v>
      </c>
      <c r="C45" s="6">
        <f>SUM(C43:C43)</f>
        <v>1.25</v>
      </c>
      <c r="D45" s="6">
        <f>SUM(D43:D43)</f>
        <v>0</v>
      </c>
    </row>
    <row r="46" spans="1:4" s="3" customFormat="1" ht="15.75" thickTop="1" x14ac:dyDescent="0.25">
      <c r="A46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2019-06-02T18:39:10Z</cp:lastPrinted>
  <dcterms:created xsi:type="dcterms:W3CDTF">2017-05-13T13:34:43Z</dcterms:created>
  <dcterms:modified xsi:type="dcterms:W3CDTF">2019-07-15T00:48:40Z</dcterms:modified>
</cp:coreProperties>
</file>