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65" windowWidth="19155" windowHeight="11700"/>
  </bookViews>
  <sheets>
    <sheet name="JUNE" sheetId="17" r:id="rId1"/>
  </sheets>
  <calcPr calcId="145621"/>
</workbook>
</file>

<file path=xl/calcChain.xml><?xml version="1.0" encoding="utf-8"?>
<calcChain xmlns="http://schemas.openxmlformats.org/spreadsheetml/2006/main">
  <c r="D25" i="17" l="1"/>
  <c r="D6" i="17" s="1"/>
  <c r="D20" i="17" l="1"/>
  <c r="D5" i="17" l="1"/>
  <c r="D35" i="17"/>
  <c r="D8" i="17" s="1"/>
  <c r="C35" i="17"/>
  <c r="C8" i="17" s="1"/>
  <c r="C25" i="17"/>
  <c r="C6" i="17" s="1"/>
  <c r="E6" i="17" s="1"/>
  <c r="D30" i="17"/>
  <c r="D7" i="17" s="1"/>
  <c r="C30" i="17"/>
  <c r="C7" i="17" s="1"/>
  <c r="C20" i="17"/>
  <c r="C5" i="17" s="1"/>
  <c r="D15" i="17"/>
  <c r="D4" i="17" s="1"/>
  <c r="C15" i="17"/>
  <c r="C4" i="17" s="1"/>
  <c r="B10" i="17"/>
  <c r="E7" i="17" l="1"/>
  <c r="E5" i="17"/>
  <c r="D10" i="17"/>
  <c r="C10" i="17"/>
  <c r="E8" i="17"/>
  <c r="E4" i="17"/>
  <c r="F4" i="17" l="1"/>
  <c r="E10" i="17"/>
</calcChain>
</file>

<file path=xl/sharedStrings.xml><?xml version="1.0" encoding="utf-8"?>
<sst xmlns="http://schemas.openxmlformats.org/spreadsheetml/2006/main" count="26" uniqueCount="20">
  <si>
    <t>ACCOUNTS</t>
  </si>
  <si>
    <t>Operations</t>
  </si>
  <si>
    <t>Activities</t>
  </si>
  <si>
    <t>Membership</t>
  </si>
  <si>
    <t>Bingo</t>
  </si>
  <si>
    <t>Money Market</t>
  </si>
  <si>
    <t>Total Bank Accounts</t>
  </si>
  <si>
    <t>OPERATIONS:</t>
  </si>
  <si>
    <t>Interest</t>
  </si>
  <si>
    <t>MEMBERSHIP:</t>
  </si>
  <si>
    <t>MONEY MARKET:</t>
  </si>
  <si>
    <t>ACTIVITIES:</t>
  </si>
  <si>
    <t>In - Deposit</t>
  </si>
  <si>
    <t>Out - Expense</t>
  </si>
  <si>
    <t>Diff</t>
  </si>
  <si>
    <t>BINGO :</t>
  </si>
  <si>
    <t>Total Transactions for Month</t>
  </si>
  <si>
    <t>JUNE 2020</t>
  </si>
  <si>
    <t>No Activity</t>
  </si>
  <si>
    <t>Check #4066-Dave Wegman-Bread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</si>
</sst>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1" xfId="0" applyNumberFormat="1" applyBorder="1"/>
    <xf numFmtId="4" fontId="0" fillId="0" borderId="2" xfId="0" applyNumberFormat="1" applyBorder="1"/>
    <xf numFmtId="4" fontId="0" fillId="0" borderId="0" xfId="0" applyNumberFormat="1" applyBorder="1"/>
    <xf numFmtId="4" fontId="0" fillId="0" borderId="3" xfId="0" applyNumberFormat="1" applyBorder="1"/>
    <xf numFmtId="4" fontId="0" fillId="2" borderId="0" xfId="0" applyNumberFormat="1" applyFill="1"/>
    <xf numFmtId="17" fontId="0" fillId="0" borderId="0" xfId="0" quotePrefix="1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workbookViewId="0">
      <selection sqref="A1:E1"/>
    </sheetView>
  </sheetViews>
  <sheetFormatPr defaultRowHeight="15" x14ac:dyDescent="0.25"/>
  <cols>
    <col min="1" max="1" width="33.85546875" customWidth="1"/>
    <col min="2" max="2" width="14.7109375" style="3" customWidth="1"/>
    <col min="3" max="3" width="15.7109375" style="3" customWidth="1"/>
    <col min="4" max="4" width="14.28515625" style="3" customWidth="1"/>
    <col min="5" max="5" width="13" style="3" customWidth="1"/>
    <col min="6" max="6" width="0" hidden="1" customWidth="1"/>
  </cols>
  <sheetData>
    <row r="1" spans="1:6" x14ac:dyDescent="0.25">
      <c r="A1" s="10" t="s">
        <v>17</v>
      </c>
      <c r="B1" s="10"/>
      <c r="C1" s="10"/>
      <c r="D1" s="10"/>
      <c r="E1" s="10"/>
    </row>
    <row r="2" spans="1:6" x14ac:dyDescent="0.25">
      <c r="A2" s="1" t="s">
        <v>0</v>
      </c>
      <c r="F2" t="s">
        <v>14</v>
      </c>
    </row>
    <row r="3" spans="1:6" x14ac:dyDescent="0.25">
      <c r="B3" s="2">
        <v>43983</v>
      </c>
      <c r="C3" s="4" t="s">
        <v>12</v>
      </c>
      <c r="D3" s="4" t="s">
        <v>13</v>
      </c>
      <c r="E3" s="2">
        <v>44012</v>
      </c>
    </row>
    <row r="4" spans="1:6" x14ac:dyDescent="0.25">
      <c r="A4" t="s">
        <v>1</v>
      </c>
      <c r="B4" s="3">
        <v>1565.8</v>
      </c>
      <c r="C4" s="3">
        <f>C15</f>
        <v>0</v>
      </c>
      <c r="D4" s="3">
        <f>D15</f>
        <v>0</v>
      </c>
      <c r="E4" s="3">
        <f>B4+C4-D4</f>
        <v>1565.8</v>
      </c>
      <c r="F4" s="3">
        <f>E4-719.09</f>
        <v>846.70999999999992</v>
      </c>
    </row>
    <row r="5" spans="1:6" x14ac:dyDescent="0.25">
      <c r="A5" t="s">
        <v>2</v>
      </c>
      <c r="B5" s="3">
        <v>1161.6099999999999</v>
      </c>
      <c r="C5" s="7">
        <f>C20</f>
        <v>0</v>
      </c>
      <c r="D5" s="7">
        <f>D20</f>
        <v>29.27</v>
      </c>
      <c r="E5" s="3">
        <f t="shared" ref="E5:E8" si="0">B5+C5-D5</f>
        <v>1132.3399999999999</v>
      </c>
    </row>
    <row r="6" spans="1:6" x14ac:dyDescent="0.25">
      <c r="A6" t="s">
        <v>4</v>
      </c>
      <c r="B6" s="3">
        <v>504.35</v>
      </c>
      <c r="C6" s="7">
        <f>C25</f>
        <v>0</v>
      </c>
      <c r="D6" s="7">
        <f>D25</f>
        <v>0</v>
      </c>
      <c r="E6" s="3">
        <f t="shared" si="0"/>
        <v>504.35</v>
      </c>
    </row>
    <row r="7" spans="1:6" x14ac:dyDescent="0.25">
      <c r="A7" t="s">
        <v>3</v>
      </c>
      <c r="B7" s="3">
        <v>3991.31</v>
      </c>
      <c r="C7" s="3">
        <f>C30</f>
        <v>0.16</v>
      </c>
      <c r="D7" s="3">
        <f>D30</f>
        <v>0</v>
      </c>
      <c r="E7" s="3">
        <f t="shared" si="0"/>
        <v>3991.47</v>
      </c>
    </row>
    <row r="8" spans="1:6" x14ac:dyDescent="0.25">
      <c r="A8" t="s">
        <v>5</v>
      </c>
      <c r="B8" s="5">
        <v>10002.290000000001</v>
      </c>
      <c r="C8" s="5">
        <f>C35</f>
        <v>2.0499999999999998</v>
      </c>
      <c r="D8" s="5">
        <f>D35</f>
        <v>0</v>
      </c>
      <c r="E8" s="5">
        <f t="shared" si="0"/>
        <v>10004.34</v>
      </c>
    </row>
    <row r="10" spans="1:6" ht="15.75" thickBot="1" x14ac:dyDescent="0.3">
      <c r="A10" t="s">
        <v>6</v>
      </c>
      <c r="B10" s="6">
        <f>SUM(B4:B9)</f>
        <v>17225.36</v>
      </c>
      <c r="C10" s="6">
        <f>SUM(C4:C9)</f>
        <v>2.21</v>
      </c>
      <c r="D10" s="6">
        <f>SUM(D4:D8)</f>
        <v>29.27</v>
      </c>
      <c r="E10" s="6">
        <f>SUM(E4:E9)</f>
        <v>17198.3</v>
      </c>
    </row>
    <row r="11" spans="1:6" ht="15.75" thickTop="1" x14ac:dyDescent="0.25"/>
    <row r="12" spans="1:6" x14ac:dyDescent="0.25">
      <c r="A12" s="1" t="s">
        <v>7</v>
      </c>
      <c r="E12" s="9"/>
    </row>
    <row r="13" spans="1:6" x14ac:dyDescent="0.25">
      <c r="A13" t="s">
        <v>18</v>
      </c>
    </row>
    <row r="14" spans="1:6" x14ac:dyDescent="0.25">
      <c r="C14" s="7"/>
      <c r="D14" s="7"/>
    </row>
    <row r="15" spans="1:6" s="3" customFormat="1" ht="15.75" thickBot="1" x14ac:dyDescent="0.3">
      <c r="A15" t="s">
        <v>16</v>
      </c>
      <c r="C15" s="6">
        <f>SUM(C13:C13)</f>
        <v>0</v>
      </c>
      <c r="D15" s="6">
        <f>SUM(D13:D13)</f>
        <v>0</v>
      </c>
    </row>
    <row r="16" spans="1:6" s="3" customFormat="1" ht="15.75" thickTop="1" x14ac:dyDescent="0.25">
      <c r="A16"/>
      <c r="C16" s="7"/>
      <c r="D16" s="7"/>
    </row>
    <row r="17" spans="1:4" s="3" customFormat="1" x14ac:dyDescent="0.25">
      <c r="A17" s="1" t="s">
        <v>11</v>
      </c>
    </row>
    <row r="18" spans="1:4" s="3" customFormat="1" x14ac:dyDescent="0.25">
      <c r="A18" t="s">
        <v>19</v>
      </c>
      <c r="D18" s="3">
        <v>29.27</v>
      </c>
    </row>
    <row r="19" spans="1:4" s="3" customFormat="1" x14ac:dyDescent="0.25">
      <c r="A19"/>
      <c r="C19" s="8"/>
      <c r="D19" s="8"/>
    </row>
    <row r="20" spans="1:4" s="3" customFormat="1" ht="15.75" thickBot="1" x14ac:dyDescent="0.3">
      <c r="A20" t="s">
        <v>16</v>
      </c>
      <c r="C20" s="6">
        <f>SUM(C18:C18)</f>
        <v>0</v>
      </c>
      <c r="D20" s="6">
        <f>SUM(D18:D18)</f>
        <v>29.27</v>
      </c>
    </row>
    <row r="21" spans="1:4" s="3" customFormat="1" ht="15.75" thickTop="1" x14ac:dyDescent="0.25">
      <c r="A21"/>
    </row>
    <row r="22" spans="1:4" s="3" customFormat="1" x14ac:dyDescent="0.25">
      <c r="A22" s="1" t="s">
        <v>15</v>
      </c>
    </row>
    <row r="23" spans="1:4" s="3" customFormat="1" x14ac:dyDescent="0.25">
      <c r="A23" t="s">
        <v>18</v>
      </c>
    </row>
    <row r="24" spans="1:4" s="3" customFormat="1" x14ac:dyDescent="0.25">
      <c r="A24"/>
      <c r="C24" s="8"/>
      <c r="D24" s="8"/>
    </row>
    <row r="25" spans="1:4" s="3" customFormat="1" ht="15.75" thickBot="1" x14ac:dyDescent="0.3">
      <c r="A25" t="s">
        <v>16</v>
      </c>
      <c r="C25" s="6">
        <f>SUM(C23:C23)</f>
        <v>0</v>
      </c>
      <c r="D25" s="6">
        <f>SUM(D24:D24)</f>
        <v>0</v>
      </c>
    </row>
    <row r="26" spans="1:4" s="3" customFormat="1" ht="15.75" thickTop="1" x14ac:dyDescent="0.25">
      <c r="A26"/>
    </row>
    <row r="27" spans="1:4" s="3" customFormat="1" x14ac:dyDescent="0.25">
      <c r="A27" s="1" t="s">
        <v>9</v>
      </c>
    </row>
    <row r="28" spans="1:4" s="3" customFormat="1" x14ac:dyDescent="0.25">
      <c r="A28" t="s">
        <v>8</v>
      </c>
      <c r="C28" s="5">
        <v>0.16</v>
      </c>
      <c r="D28" s="5"/>
    </row>
    <row r="29" spans="1:4" s="3" customFormat="1" x14ac:dyDescent="0.25">
      <c r="A29"/>
      <c r="C29" s="7"/>
      <c r="D29" s="7"/>
    </row>
    <row r="30" spans="1:4" s="3" customFormat="1" ht="15.75" thickBot="1" x14ac:dyDescent="0.25">
      <c r="A30" t="s">
        <v>16</v>
      </c>
      <c r="C30" s="6">
        <f>SUM(C28:C28)</f>
        <v>0.16</v>
      </c>
      <c r="D30" s="6">
        <f>SUM(D28:D28)</f>
        <v>0</v>
      </c>
    </row>
    <row r="31" spans="1:4" s="3" customFormat="1" ht="15.75" thickTop="1" x14ac:dyDescent="0.25">
      <c r="A31"/>
    </row>
    <row r="32" spans="1:4" s="3" customFormat="1" ht="15" customHeight="1" x14ac:dyDescent="0.25">
      <c r="A32" s="1" t="s">
        <v>10</v>
      </c>
    </row>
    <row r="33" spans="1:4" s="3" customFormat="1" x14ac:dyDescent="0.25">
      <c r="A33" t="s">
        <v>8</v>
      </c>
      <c r="C33" s="5">
        <v>2.0499999999999998</v>
      </c>
      <c r="D33" s="5"/>
    </row>
    <row r="34" spans="1:4" s="3" customFormat="1" ht="15" customHeight="1" x14ac:dyDescent="0.25">
      <c r="A34"/>
      <c r="C34" s="7"/>
      <c r="D34" s="7"/>
    </row>
    <row r="35" spans="1:4" s="3" customFormat="1" ht="15.75" thickBot="1" x14ac:dyDescent="0.3">
      <c r="A35" t="s">
        <v>16</v>
      </c>
      <c r="C35" s="6">
        <f>SUM(C33:C33)</f>
        <v>2.0499999999999998</v>
      </c>
      <c r="D35" s="6">
        <f>SUM(D33:D33)</f>
        <v>0</v>
      </c>
    </row>
    <row r="36" spans="1:4" s="3" customFormat="1" ht="15.75" thickTop="1" x14ac:dyDescent="0.25">
      <c r="A36"/>
    </row>
  </sheetData>
  <mergeCells count="1">
    <mergeCell ref="A1:E1"/>
  </mergeCells>
  <pageMargins left="0.7" right="0.2" top="0.25" bottom="0.2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</dc:creator>
  <cp:lastModifiedBy>Jim Henley</cp:lastModifiedBy>
  <cp:lastPrinted>2020-07-02T19:04:06Z</cp:lastPrinted>
  <dcterms:created xsi:type="dcterms:W3CDTF">2017-05-13T13:34:43Z</dcterms:created>
  <dcterms:modified xsi:type="dcterms:W3CDTF">2020-07-12T14:58:31Z</dcterms:modified>
</cp:coreProperties>
</file>