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DEC" sheetId="25" r:id="rId1"/>
  </sheets>
  <calcPr calcId="145621"/>
</workbook>
</file>

<file path=xl/calcChain.xml><?xml version="1.0" encoding="utf-8"?>
<calcChain xmlns="http://schemas.openxmlformats.org/spreadsheetml/2006/main">
  <c r="C44" i="25" l="1"/>
  <c r="C8" i="25" s="1"/>
  <c r="D33" i="25"/>
  <c r="D6" i="25" s="1"/>
  <c r="C33" i="25"/>
  <c r="C6" i="25" s="1"/>
  <c r="D39" i="25"/>
  <c r="D7" i="25" s="1"/>
  <c r="C39" i="25"/>
  <c r="C7" i="25" s="1"/>
  <c r="D28" i="25"/>
  <c r="D5" i="25" s="1"/>
  <c r="C28" i="25"/>
  <c r="C5" i="25" s="1"/>
  <c r="D23" i="25"/>
  <c r="C23" i="25"/>
  <c r="D19" i="25"/>
  <c r="D4" i="25" s="1"/>
  <c r="C19" i="25"/>
  <c r="C4" i="25" s="1"/>
  <c r="B10" i="25"/>
  <c r="D8" i="25"/>
  <c r="E8" i="25" l="1"/>
  <c r="D10" i="25"/>
  <c r="E6" i="25"/>
  <c r="E4" i="25"/>
  <c r="F4" i="25" s="1"/>
  <c r="E5" i="25"/>
  <c r="C10" i="25"/>
  <c r="E7" i="25"/>
  <c r="E10" i="25" l="1"/>
</calcChain>
</file>

<file path=xl/sharedStrings.xml><?xml version="1.0" encoding="utf-8"?>
<sst xmlns="http://schemas.openxmlformats.org/spreadsheetml/2006/main" count="33" uniqueCount="27">
  <si>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</si>
  <si>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</si>
  <si>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</si>
  <si>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</si>
  <si>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</si>
  <si>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</si>
  <si>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</si>
  <si>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</si>
  <si>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</si>
  <si>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</si>
  <si>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</si>
  <si>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</si>
  <si>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</si>
  <si>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</si>
  <si>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</si>
  <si>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</si>
  <si>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</si>
  <si>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</si>
  <si>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Minuteman Press</t>
  </si>
  <si>
    <t>Total Transactions for Month</t>
  </si>
  <si>
    <t>DECEMBER 2020</t>
  </si>
  <si>
    <t>No Activity</t>
  </si>
  <si>
    <t>Walmart-Office Supplies</t>
  </si>
  <si>
    <t>Check #4053-James Irving-Flowers</t>
  </si>
  <si>
    <t>Staples-Office Supplies</t>
  </si>
  <si>
    <t>Sam's-Office Supplies</t>
  </si>
  <si>
    <t>Check #4069 - Christmas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</si>
</sst>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A2" sqref="A2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20</v>
      </c>
      <c r="B1" s="11"/>
      <c r="C1" s="11"/>
      <c r="D1" s="11"/>
      <c r="E1" s="11"/>
    </row>
    <row r="2" spans="1:6" x14ac:dyDescent="0.25">
      <c r="A2" s="1" t="s">
        <v>0</v>
      </c>
      <c r="F2" t="s">
        <v>16</v>
      </c>
    </row>
    <row r="3" spans="1:6" x14ac:dyDescent="0.25">
      <c r="B3" s="2">
        <v>44166</v>
      </c>
      <c r="C3" s="4" t="s">
        <v>14</v>
      </c>
      <c r="D3" s="4" t="s">
        <v>15</v>
      </c>
      <c r="E3" s="2">
        <v>44196</v>
      </c>
    </row>
    <row r="4" spans="1:6" x14ac:dyDescent="0.25">
      <c r="A4" t="s">
        <v>1</v>
      </c>
      <c r="B4" s="3">
        <v>1802</v>
      </c>
      <c r="C4" s="3">
        <f>C19</f>
        <v>0</v>
      </c>
      <c r="D4" s="3">
        <f>D19</f>
        <v>292.11</v>
      </c>
      <c r="E4" s="3">
        <f>B4+C4-D4</f>
        <v>1509.8899999999999</v>
      </c>
      <c r="F4" s="3">
        <f>E4-719.09</f>
        <v>790.79999999999984</v>
      </c>
    </row>
    <row r="5" spans="1:6" x14ac:dyDescent="0.25">
      <c r="A5" t="s">
        <v>2</v>
      </c>
      <c r="B5" s="3">
        <v>1132.3399999999999</v>
      </c>
      <c r="C5" s="7">
        <f>C28</f>
        <v>0</v>
      </c>
      <c r="D5" s="7">
        <f>D28</f>
        <v>24.95</v>
      </c>
      <c r="E5" s="3">
        <f t="shared" ref="E5:E8" si="0">B5+C5-D5</f>
        <v>1107.3899999999999</v>
      </c>
    </row>
    <row r="6" spans="1:6" x14ac:dyDescent="0.25">
      <c r="A6" t="s">
        <v>4</v>
      </c>
      <c r="B6" s="3">
        <v>504.35</v>
      </c>
      <c r="C6" s="3">
        <f>C33</f>
        <v>0</v>
      </c>
      <c r="D6" s="3">
        <f>D33</f>
        <v>0</v>
      </c>
      <c r="E6" s="3">
        <f>B6+C6-D6</f>
        <v>504.35</v>
      </c>
    </row>
    <row r="7" spans="1:6" x14ac:dyDescent="0.25">
      <c r="A7" t="s">
        <v>3</v>
      </c>
      <c r="B7" s="3">
        <v>4412.3100000000004</v>
      </c>
      <c r="C7" s="3">
        <f>C39</f>
        <v>180.19</v>
      </c>
      <c r="D7" s="3">
        <f>D39</f>
        <v>0</v>
      </c>
      <c r="E7" s="3">
        <f t="shared" si="0"/>
        <v>4592.5</v>
      </c>
    </row>
    <row r="8" spans="1:6" x14ac:dyDescent="0.25">
      <c r="A8" t="s">
        <v>5</v>
      </c>
      <c r="B8" s="5">
        <v>10009.02</v>
      </c>
      <c r="C8" s="5">
        <f>C44</f>
        <v>0.85</v>
      </c>
      <c r="D8" s="5">
        <f>D44</f>
        <v>0</v>
      </c>
      <c r="E8" s="5">
        <f t="shared" si="0"/>
        <v>10009.870000000001</v>
      </c>
    </row>
    <row r="10" spans="1:6" ht="15.75" thickBot="1" x14ac:dyDescent="0.3">
      <c r="A10" t="s">
        <v>6</v>
      </c>
      <c r="B10" s="6">
        <f>SUM(B4:B9)</f>
        <v>17860.02</v>
      </c>
      <c r="C10" s="6">
        <f>SUM(C4:C9)</f>
        <v>181.04</v>
      </c>
      <c r="D10" s="6">
        <f>SUM(D4:D8)</f>
        <v>317.06</v>
      </c>
      <c r="E10" s="6">
        <f>SUM(E4:E9)</f>
        <v>17724</v>
      </c>
    </row>
    <row r="11" spans="1:6" ht="15.75" thickTop="1" x14ac:dyDescent="0.25"/>
    <row r="12" spans="1:6" x14ac:dyDescent="0.25">
      <c r="A12" s="1" t="s">
        <v>7</v>
      </c>
      <c r="E12" s="10"/>
    </row>
    <row r="13" spans="1:6" s="3" customFormat="1" x14ac:dyDescent="0.25">
      <c r="A13" t="s">
        <v>23</v>
      </c>
      <c r="D13" s="3">
        <v>63.9</v>
      </c>
      <c r="F13"/>
    </row>
    <row r="14" spans="1:6" s="3" customFormat="1" x14ac:dyDescent="0.25">
      <c r="A14" t="s">
        <v>24</v>
      </c>
      <c r="D14" s="3">
        <v>15.22</v>
      </c>
      <c r="F14"/>
    </row>
    <row r="15" spans="1:6" s="3" customFormat="1" x14ac:dyDescent="0.25">
      <c r="A15" t="s">
        <v>22</v>
      </c>
      <c r="D15" s="3">
        <v>4.2699999999999996</v>
      </c>
      <c r="F15"/>
    </row>
    <row r="16" spans="1:6" s="3" customFormat="1" x14ac:dyDescent="0.25">
      <c r="A16" t="s">
        <v>25</v>
      </c>
      <c r="D16" s="3">
        <v>29.8</v>
      </c>
      <c r="F16"/>
    </row>
    <row r="17" spans="1:6" s="3" customFormat="1" x14ac:dyDescent="0.25">
      <c r="A17" t="s">
        <v>18</v>
      </c>
      <c r="D17" s="3">
        <v>178.92</v>
      </c>
      <c r="F17"/>
    </row>
    <row r="18" spans="1:6" s="3" customFormat="1" x14ac:dyDescent="0.25">
      <c r="A18"/>
      <c r="C18" s="9"/>
      <c r="D18" s="9"/>
      <c r="F18"/>
    </row>
    <row r="19" spans="1:6" s="3" customFormat="1" ht="15.75" thickBot="1" x14ac:dyDescent="0.3">
      <c r="A19" t="s">
        <v>19</v>
      </c>
      <c r="C19" s="6">
        <f>SUM(C13:C17)</f>
        <v>0</v>
      </c>
      <c r="D19" s="6">
        <f>SUM(D13:D17)</f>
        <v>292.11</v>
      </c>
    </row>
    <row r="20" spans="1:6" s="3" customFormat="1" ht="15.75" thickTop="1" x14ac:dyDescent="0.25">
      <c r="A20"/>
      <c r="C20" s="7"/>
      <c r="D20" s="7"/>
    </row>
    <row r="21" spans="1:6" s="3" customFormat="1" hidden="1" x14ac:dyDescent="0.25">
      <c r="A21" t="s">
        <v>17</v>
      </c>
      <c r="C21" s="5"/>
      <c r="D21" s="5"/>
    </row>
    <row r="22" spans="1:6" s="3" customFormat="1" hidden="1" x14ac:dyDescent="0.25">
      <c r="A22"/>
      <c r="C22" s="7"/>
      <c r="D22" s="7"/>
    </row>
    <row r="23" spans="1:6" s="3" customFormat="1" ht="15.75" hidden="1" thickBot="1" x14ac:dyDescent="0.3">
      <c r="A23" t="s">
        <v>19</v>
      </c>
      <c r="C23" s="6">
        <f>SUM(C21:C22)</f>
        <v>0</v>
      </c>
      <c r="D23" s="6">
        <f>SUM(D21)</f>
        <v>0</v>
      </c>
      <c r="F23"/>
    </row>
    <row r="24" spans="1:6" s="3" customFormat="1" hidden="1" x14ac:dyDescent="0.25">
      <c r="A24"/>
    </row>
    <row r="25" spans="1:6" s="3" customFormat="1" x14ac:dyDescent="0.25">
      <c r="A25" s="1" t="s">
        <v>13</v>
      </c>
    </row>
    <row r="26" spans="1:6" s="3" customFormat="1" x14ac:dyDescent="0.25">
      <c r="A26" t="s">
        <v>26</v>
      </c>
      <c r="D26" s="3">
        <v>24.95</v>
      </c>
    </row>
    <row r="27" spans="1:6" x14ac:dyDescent="0.25">
      <c r="C27" s="9"/>
      <c r="D27" s="9"/>
    </row>
    <row r="28" spans="1:6" s="3" customFormat="1" ht="15.75" thickBot="1" x14ac:dyDescent="0.3">
      <c r="A28" t="s">
        <v>19</v>
      </c>
      <c r="C28" s="6">
        <f>SUM(C26:C27)</f>
        <v>0</v>
      </c>
      <c r="D28" s="6">
        <f>SUM(D26:D27)</f>
        <v>24.95</v>
      </c>
    </row>
    <row r="29" spans="1:6" s="3" customFormat="1" ht="15.75" thickTop="1" x14ac:dyDescent="0.25">
      <c r="A29"/>
    </row>
    <row r="30" spans="1:6" s="3" customFormat="1" x14ac:dyDescent="0.25">
      <c r="A30" s="1" t="s">
        <v>11</v>
      </c>
    </row>
    <row r="31" spans="1:6" s="3" customFormat="1" x14ac:dyDescent="0.25">
      <c r="A31" t="s">
        <v>21</v>
      </c>
      <c r="C31" s="5"/>
      <c r="D31" s="5"/>
    </row>
    <row r="33" spans="1:4" s="3" customFormat="1" ht="15.75" thickBot="1" x14ac:dyDescent="0.3">
      <c r="A33" t="s">
        <v>19</v>
      </c>
      <c r="C33" s="6">
        <f>SUM(C31:C32)</f>
        <v>0</v>
      </c>
      <c r="D33" s="6">
        <f>SUM(D31:D32)</f>
        <v>0</v>
      </c>
    </row>
    <row r="34" spans="1:4" s="3" customFormat="1" ht="15.75" thickTop="1" x14ac:dyDescent="0.25">
      <c r="A34"/>
    </row>
    <row r="35" spans="1:4" s="3" customFormat="1" x14ac:dyDescent="0.25">
      <c r="A35" s="1" t="s">
        <v>10</v>
      </c>
    </row>
    <row r="36" spans="1:4" s="3" customFormat="1" x14ac:dyDescent="0.25">
      <c r="A36" s="8" t="s">
        <v>8</v>
      </c>
      <c r="C36" s="3">
        <v>180</v>
      </c>
    </row>
    <row r="37" spans="1:4" s="3" customFormat="1" x14ac:dyDescent="0.25">
      <c r="A37" t="s">
        <v>9</v>
      </c>
      <c r="C37" s="5">
        <v>0.19</v>
      </c>
      <c r="D37" s="5"/>
    </row>
    <row r="39" spans="1:4" s="3" customFormat="1" ht="15.75" thickBot="1" x14ac:dyDescent="0.3">
      <c r="A39" t="s">
        <v>19</v>
      </c>
      <c r="C39" s="6">
        <f>SUM(C36:C38)</f>
        <v>180.19</v>
      </c>
      <c r="D39" s="6">
        <f>SUM(D37:D38)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12</v>
      </c>
    </row>
    <row r="42" spans="1:4" s="3" customFormat="1" x14ac:dyDescent="0.25">
      <c r="A42" t="s">
        <v>9</v>
      </c>
      <c r="C42" s="5">
        <v>0.85</v>
      </c>
      <c r="D42" s="5"/>
    </row>
    <row r="44" spans="1:4" s="3" customFormat="1" ht="15.75" thickBot="1" x14ac:dyDescent="0.3">
      <c r="A44" t="s">
        <v>19</v>
      </c>
      <c r="C44" s="6">
        <f t="shared" ref="C44" si="1">SUM(C42:C43)</f>
        <v>0.85</v>
      </c>
      <c r="D44" s="6">
        <v>0</v>
      </c>
    </row>
    <row r="45" spans="1:4" s="3" customFormat="1" ht="15.75" thickTop="1" x14ac:dyDescent="0.25">
      <c r="A45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2021-01-17T19:05:40Z</cp:lastPrinted>
  <dcterms:created xsi:type="dcterms:W3CDTF">2017-05-13T13:34:43Z</dcterms:created>
  <dcterms:modified xsi:type="dcterms:W3CDTF">2021-01-18T19:16:46Z</dcterms:modified>
</cp:coreProperties>
</file>