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NOV" sheetId="24" r:id="rId1"/>
  </sheets>
  <calcPr calcId="145621" iterateDelta="1E-4"/>
</workbook>
</file>

<file path=xl/calcChain.xml><?xml version="1.0" encoding="utf-8"?>
<calcChain xmlns="http://schemas.openxmlformats.org/spreadsheetml/2006/main">
  <c r="C42" i="24" l="1"/>
  <c r="C7" i="24" s="1"/>
  <c r="C47" i="24"/>
  <c r="C8" i="24" s="1"/>
  <c r="D35" i="24"/>
  <c r="D6" i="24" s="1"/>
  <c r="C35" i="24"/>
  <c r="C6" i="24" s="1"/>
  <c r="D42" i="24"/>
  <c r="D7" i="24" s="1"/>
  <c r="D30" i="24"/>
  <c r="D5" i="24" s="1"/>
  <c r="C30" i="24"/>
  <c r="D25" i="24"/>
  <c r="C25" i="24"/>
  <c r="D21" i="24"/>
  <c r="D4" i="24" s="1"/>
  <c r="C21" i="24"/>
  <c r="C4" i="24" s="1"/>
  <c r="B10" i="24"/>
  <c r="D8" i="24"/>
  <c r="C5" i="24"/>
  <c r="E8" i="24" l="1"/>
  <c r="E5" i="24"/>
  <c r="E7" i="24"/>
  <c r="E6" i="24"/>
  <c r="D10" i="24"/>
  <c r="C10" i="24"/>
  <c r="E4" i="24"/>
  <c r="E10" i="24" l="1"/>
  <c r="F4" i="24"/>
</calcChain>
</file>

<file path=xl/sharedStrings.xml><?xml version="1.0" encoding="utf-8"?>
<sst xmlns="http://schemas.openxmlformats.org/spreadsheetml/2006/main" count="37" uniqueCount="29">
  <si>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</si>
  <si>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</si>
  <si>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</si>
  <si>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</si>
  <si>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</si>
  <si>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</si>
  <si>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</si>
  <si>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</si>
  <si>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</si>
  <si>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</si>
  <si>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</si>
  <si>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</si>
  <si>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</si>
  <si>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</si>
  <si>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</si>
  <si>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</si>
  <si>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</si>
  <si>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</si>
  <si>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</si>
  <si>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Minuteman Press</t>
  </si>
  <si>
    <t>Deposit-Advertising</t>
  </si>
  <si>
    <t xml:space="preserve"> </t>
  </si>
  <si>
    <t>Total Transactions for Month</t>
  </si>
  <si>
    <t>NOVEMBER 2020</t>
  </si>
  <si>
    <t>No Activity</t>
  </si>
  <si>
    <t>Check #4052 - Henderson/Sachs-Albert</t>
  </si>
  <si>
    <t>Walmart-Office Supplies</t>
  </si>
  <si>
    <t>Lowe's-Office Supplies</t>
  </si>
  <si>
    <t>Hostgator-Web Site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</si>
</sst>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sqref="A1:E1"/>
    </sheetView>
  </sheetViews>
  <sheetFormatPr defaultRowHeight="15" x14ac:dyDescent="0.25"/>
  <cols>
    <col min="1" max="1" width="35.85546875" bestFit="1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23</v>
      </c>
      <c r="B1" s="11"/>
      <c r="C1" s="11"/>
      <c r="D1" s="11"/>
      <c r="E1" s="11"/>
    </row>
    <row r="2" spans="1:6" x14ac:dyDescent="0.25">
      <c r="A2" s="1" t="s">
        <v>0</v>
      </c>
      <c r="F2" t="s">
        <v>17</v>
      </c>
    </row>
    <row r="3" spans="1:6" x14ac:dyDescent="0.25">
      <c r="B3" s="2">
        <v>44136</v>
      </c>
      <c r="C3" s="4" t="s">
        <v>15</v>
      </c>
      <c r="D3" s="4" t="s">
        <v>16</v>
      </c>
      <c r="E3" s="2">
        <v>44165</v>
      </c>
    </row>
    <row r="4" spans="1:6" x14ac:dyDescent="0.25">
      <c r="A4" t="s">
        <v>1</v>
      </c>
      <c r="B4" s="3">
        <v>3143.25</v>
      </c>
      <c r="C4" s="3">
        <f>C21</f>
        <v>50</v>
      </c>
      <c r="D4" s="3">
        <f>D21</f>
        <v>1391.2500000000002</v>
      </c>
      <c r="E4" s="3">
        <f>B4+C4-D4</f>
        <v>1801.9999999999998</v>
      </c>
      <c r="F4" s="3">
        <f>E4-719.09</f>
        <v>1082.9099999999999</v>
      </c>
    </row>
    <row r="5" spans="1:6" x14ac:dyDescent="0.25">
      <c r="A5" t="s">
        <v>2</v>
      </c>
      <c r="B5" s="3">
        <v>1132.3399999999999</v>
      </c>
      <c r="C5" s="7">
        <f>C30</f>
        <v>0</v>
      </c>
      <c r="D5" s="7">
        <f>D30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C35</f>
        <v>0</v>
      </c>
      <c r="D6" s="3">
        <f>D35</f>
        <v>0</v>
      </c>
      <c r="E6" s="3">
        <f>B6+C6-D6</f>
        <v>504.35</v>
      </c>
    </row>
    <row r="7" spans="1:6" x14ac:dyDescent="0.25">
      <c r="A7" t="s">
        <v>3</v>
      </c>
      <c r="B7" s="3">
        <v>4022.14</v>
      </c>
      <c r="C7" s="3">
        <f>C42</f>
        <v>390.17</v>
      </c>
      <c r="D7" s="3">
        <f>D42</f>
        <v>0</v>
      </c>
      <c r="E7" s="3">
        <f t="shared" si="0"/>
        <v>4412.3099999999995</v>
      </c>
    </row>
    <row r="8" spans="1:6" x14ac:dyDescent="0.25">
      <c r="A8" t="s">
        <v>5</v>
      </c>
      <c r="B8" s="5">
        <v>10008.200000000001</v>
      </c>
      <c r="C8" s="5">
        <f>C47</f>
        <v>0.82</v>
      </c>
      <c r="D8" s="5">
        <f>D47</f>
        <v>0</v>
      </c>
      <c r="E8" s="5">
        <f t="shared" si="0"/>
        <v>10009.02</v>
      </c>
    </row>
    <row r="10" spans="1:6" ht="15.75" thickBot="1" x14ac:dyDescent="0.3">
      <c r="A10" t="s">
        <v>6</v>
      </c>
      <c r="B10" s="6">
        <f>SUM(B4:B9)</f>
        <v>18810.28</v>
      </c>
      <c r="C10" s="6">
        <f>SUM(C4:C9)</f>
        <v>440.99</v>
      </c>
      <c r="D10" s="6">
        <f>SUM(D4:D8)</f>
        <v>1391.2500000000002</v>
      </c>
      <c r="E10" s="6">
        <f>SUM(E4:E9)</f>
        <v>17860.02</v>
      </c>
    </row>
    <row r="11" spans="1:6" ht="15.75" thickTop="1" x14ac:dyDescent="0.25">
      <c r="B11" s="3" t="s">
        <v>21</v>
      </c>
    </row>
    <row r="12" spans="1:6" x14ac:dyDescent="0.25">
      <c r="A12" s="1" t="s">
        <v>7</v>
      </c>
      <c r="E12" s="10"/>
    </row>
    <row r="13" spans="1:6" x14ac:dyDescent="0.25">
      <c r="A13" t="s">
        <v>20</v>
      </c>
      <c r="C13" s="3">
        <v>50</v>
      </c>
    </row>
    <row r="14" spans="1:6" s="3" customFormat="1" x14ac:dyDescent="0.25">
      <c r="A14" t="s">
        <v>25</v>
      </c>
      <c r="D14" s="3">
        <v>1000</v>
      </c>
      <c r="F14"/>
    </row>
    <row r="15" spans="1:6" s="3" customFormat="1" x14ac:dyDescent="0.25">
      <c r="A15" t="s">
        <v>28</v>
      </c>
      <c r="D15" s="3">
        <v>17.989999999999998</v>
      </c>
      <c r="F15"/>
    </row>
    <row r="16" spans="1:6" s="3" customFormat="1" x14ac:dyDescent="0.25">
      <c r="A16" t="s">
        <v>27</v>
      </c>
      <c r="D16" s="3">
        <v>5.69</v>
      </c>
      <c r="F16"/>
    </row>
    <row r="17" spans="1:6" s="3" customFormat="1" x14ac:dyDescent="0.25">
      <c r="A17" t="s">
        <v>26</v>
      </c>
      <c r="D17" s="3">
        <v>9.73</v>
      </c>
      <c r="F17"/>
    </row>
    <row r="18" spans="1:6" s="3" customFormat="1" x14ac:dyDescent="0.25">
      <c r="A18" t="s">
        <v>19</v>
      </c>
      <c r="D18" s="3">
        <v>178.92</v>
      </c>
      <c r="F18"/>
    </row>
    <row r="19" spans="1:6" s="3" customFormat="1" x14ac:dyDescent="0.25">
      <c r="A19" t="s">
        <v>19</v>
      </c>
      <c r="D19" s="3">
        <v>178.92</v>
      </c>
      <c r="F19"/>
    </row>
    <row r="20" spans="1:6" s="3" customFormat="1" x14ac:dyDescent="0.25">
      <c r="A20"/>
      <c r="C20" s="9"/>
      <c r="D20" s="9"/>
      <c r="F20"/>
    </row>
    <row r="21" spans="1:6" s="3" customFormat="1" ht="15.75" thickBot="1" x14ac:dyDescent="0.3">
      <c r="A21" t="s">
        <v>22</v>
      </c>
      <c r="C21" s="6">
        <f>SUM(C13:C19)</f>
        <v>50</v>
      </c>
      <c r="D21" s="6">
        <f>SUM(D13:D19)</f>
        <v>1391.2500000000002</v>
      </c>
    </row>
    <row r="22" spans="1:6" s="3" customFormat="1" ht="15.75" thickTop="1" x14ac:dyDescent="0.25">
      <c r="A22"/>
      <c r="C22" s="7"/>
      <c r="D22" s="7"/>
    </row>
    <row r="23" spans="1:6" s="3" customFormat="1" hidden="1" x14ac:dyDescent="0.25">
      <c r="A23" t="s">
        <v>18</v>
      </c>
      <c r="C23" s="5"/>
      <c r="D23" s="5"/>
    </row>
    <row r="24" spans="1:6" s="3" customFormat="1" hidden="1" x14ac:dyDescent="0.25">
      <c r="A24"/>
      <c r="C24" s="7"/>
      <c r="D24" s="7"/>
    </row>
    <row r="25" spans="1:6" s="3" customFormat="1" ht="15.75" hidden="1" thickBot="1" x14ac:dyDescent="0.3">
      <c r="A25" t="s">
        <v>9</v>
      </c>
      <c r="C25" s="6">
        <f>SUM(C23:C24)</f>
        <v>0</v>
      </c>
      <c r="D25" s="6">
        <f>SUM(D23)</f>
        <v>0</v>
      </c>
      <c r="F25"/>
    </row>
    <row r="26" spans="1:6" s="3" customFormat="1" hidden="1" x14ac:dyDescent="0.25">
      <c r="A26"/>
    </row>
    <row r="27" spans="1:6" s="3" customFormat="1" x14ac:dyDescent="0.25">
      <c r="A27" s="1" t="s">
        <v>14</v>
      </c>
    </row>
    <row r="28" spans="1:6" s="3" customFormat="1" x14ac:dyDescent="0.25">
      <c r="A28" t="s">
        <v>24</v>
      </c>
    </row>
    <row r="29" spans="1:6" x14ac:dyDescent="0.25">
      <c r="C29" s="9"/>
      <c r="D29" s="9"/>
    </row>
    <row r="30" spans="1:6" s="3" customFormat="1" ht="15.75" thickBot="1" x14ac:dyDescent="0.3">
      <c r="A30" t="s">
        <v>22</v>
      </c>
      <c r="C30" s="6">
        <f>SUM(C28:C29)</f>
        <v>0</v>
      </c>
      <c r="D30" s="6">
        <f>SUM(D29:D29)</f>
        <v>0</v>
      </c>
    </row>
    <row r="31" spans="1:6" s="3" customFormat="1" ht="15.75" thickTop="1" x14ac:dyDescent="0.25">
      <c r="A31"/>
    </row>
    <row r="32" spans="1:6" s="3" customFormat="1" x14ac:dyDescent="0.25">
      <c r="A32" s="1" t="s">
        <v>12</v>
      </c>
    </row>
    <row r="33" spans="1:4" s="3" customFormat="1" x14ac:dyDescent="0.25">
      <c r="A33" t="s">
        <v>24</v>
      </c>
    </row>
    <row r="34" spans="1:4" x14ac:dyDescent="0.25">
      <c r="C34" s="9"/>
      <c r="D34" s="9"/>
    </row>
    <row r="35" spans="1:4" s="3" customFormat="1" ht="15.75" thickBot="1" x14ac:dyDescent="0.3">
      <c r="A35" t="s">
        <v>22</v>
      </c>
      <c r="C35" s="6">
        <f>SUM(C33:C34)</f>
        <v>0</v>
      </c>
      <c r="D35" s="6">
        <f>SUM(D33:D34)</f>
        <v>0</v>
      </c>
    </row>
    <row r="36" spans="1:4" s="3" customFormat="1" ht="15.75" thickTop="1" x14ac:dyDescent="0.25">
      <c r="A36"/>
    </row>
    <row r="37" spans="1:4" s="3" customFormat="1" x14ac:dyDescent="0.25">
      <c r="A37" s="1" t="s">
        <v>11</v>
      </c>
    </row>
    <row r="38" spans="1:4" s="3" customFormat="1" x14ac:dyDescent="0.25">
      <c r="A38" s="8" t="s">
        <v>8</v>
      </c>
      <c r="C38" s="3">
        <v>300</v>
      </c>
    </row>
    <row r="39" spans="1:4" s="3" customFormat="1" x14ac:dyDescent="0.25">
      <c r="A39" s="8" t="s">
        <v>8</v>
      </c>
      <c r="C39" s="3">
        <v>90</v>
      </c>
    </row>
    <row r="40" spans="1:4" s="3" customFormat="1" x14ac:dyDescent="0.25">
      <c r="A40" t="s">
        <v>10</v>
      </c>
      <c r="C40" s="5">
        <v>0.17</v>
      </c>
      <c r="D40" s="5"/>
    </row>
    <row r="42" spans="1:4" s="3" customFormat="1" ht="15.75" thickBot="1" x14ac:dyDescent="0.3">
      <c r="A42" t="s">
        <v>22</v>
      </c>
      <c r="C42" s="6">
        <f>SUM(C38:C41)</f>
        <v>390.17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13</v>
      </c>
    </row>
    <row r="45" spans="1:4" s="3" customFormat="1" x14ac:dyDescent="0.25">
      <c r="A45" t="s">
        <v>10</v>
      </c>
      <c r="C45" s="5">
        <v>0.82</v>
      </c>
      <c r="D45" s="5"/>
    </row>
    <row r="47" spans="1:4" s="3" customFormat="1" ht="15.75" thickBot="1" x14ac:dyDescent="0.3">
      <c r="A47" t="s">
        <v>22</v>
      </c>
      <c r="C47" s="6">
        <f t="shared" ref="C47" si="1">SUM(C45:C46)</f>
        <v>0.82</v>
      </c>
      <c r="D47" s="6">
        <v>0</v>
      </c>
    </row>
    <row r="48" spans="1:4" s="3" customFormat="1" ht="15.75" thickTop="1" x14ac:dyDescent="0.25">
      <c r="A48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2020-12-01T17:46:39Z</cp:lastPrinted>
  <dcterms:created xsi:type="dcterms:W3CDTF">2017-05-13T13:34:43Z</dcterms:created>
  <dcterms:modified xsi:type="dcterms:W3CDTF">2021-01-04T10:18:13Z</dcterms:modified>
</cp:coreProperties>
</file>