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JUNE" sheetId="17" r:id="rId1"/>
  </sheets>
  <calcPr calcId="145621"/>
</workbook>
</file>

<file path=xl/calcChain.xml><?xml version="1.0" encoding="utf-8"?>
<calcChain xmlns="http://schemas.openxmlformats.org/spreadsheetml/2006/main">
  <c r="C45" i="17" l="1"/>
  <c r="D39" i="17"/>
  <c r="D33" i="17"/>
  <c r="C33" i="17"/>
  <c r="D17" i="17"/>
  <c r="C17" i="17"/>
  <c r="D6" i="17" l="1"/>
  <c r="D5" i="17" l="1"/>
  <c r="D50" i="17"/>
  <c r="D8" i="17" s="1"/>
  <c r="C50" i="17"/>
  <c r="C8" i="17" s="1"/>
  <c r="C39" i="17"/>
  <c r="C6" i="17" s="1"/>
  <c r="E6" i="17" s="1"/>
  <c r="D45" i="17"/>
  <c r="D7" i="17" s="1"/>
  <c r="C7" i="17"/>
  <c r="C5" i="17"/>
  <c r="D4" i="17"/>
  <c r="C4" i="17"/>
  <c r="B10" i="17"/>
  <c r="E7" i="17" l="1"/>
  <c r="E5" i="17"/>
  <c r="D10" i="17"/>
  <c r="C10" i="17"/>
  <c r="E8" i="17"/>
  <c r="E4" i="17"/>
  <c r="F4" i="17" l="1"/>
  <c r="E10" i="17"/>
</calcChain>
</file>

<file path=xl/sharedStrings.xml><?xml version="1.0" encoding="utf-8"?>
<sst xmlns="http://schemas.openxmlformats.org/spreadsheetml/2006/main" count="41" uniqueCount="30">
  <si>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</si>
  <si>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</si>
  <si>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</si>
  <si>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</si>
  <si>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</si>
  <si>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</si>
  <si>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</si>
  <si>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</si>
  <si>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</si>
  <si>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</si>
  <si>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</si>
  <si>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MONEY MARKET:</t>
  </si>
  <si>
    <t>ACTIVITIES:</t>
  </si>
  <si>
    <t>In - Deposit</t>
  </si>
  <si>
    <t>Out - Expense</t>
  </si>
  <si>
    <t>Diff</t>
  </si>
  <si>
    <t>Walmart</t>
  </si>
  <si>
    <t>Minuteman Press</t>
  </si>
  <si>
    <t>Deposit-Advertising</t>
  </si>
  <si>
    <t>BINGO :</t>
  </si>
  <si>
    <t>Total Transactions for Month</t>
  </si>
  <si>
    <t>JUNE 2021</t>
  </si>
  <si>
    <t>Redbox</t>
  </si>
  <si>
    <t>Walgreens</t>
  </si>
  <si>
    <t>Sams</t>
  </si>
  <si>
    <t>Check # 4059-Henderson/Sachs</t>
  </si>
  <si>
    <t>Deposit-ELS May</t>
  </si>
  <si>
    <t>Domino's</t>
  </si>
  <si>
    <t>Publix</t>
  </si>
  <si>
    <t>Check 1006-Cash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</si>
</sst>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1" t="s">
        <v>21</v>
      </c>
      <c r="B1" s="11"/>
      <c r="C1" s="11"/>
      <c r="D1" s="11"/>
      <c r="E1" s="11"/>
    </row>
    <row r="2" spans="1:6" x14ac:dyDescent="0.25">
      <c r="A2" s="1" t="s">
        <v>0</v>
      </c>
      <c r="F2" t="s">
        <v>15</v>
      </c>
    </row>
    <row r="3" spans="1:6" x14ac:dyDescent="0.25">
      <c r="B3" s="2">
        <v>44348</v>
      </c>
      <c r="C3" s="4" t="s">
        <v>13</v>
      </c>
      <c r="D3" s="4" t="s">
        <v>14</v>
      </c>
      <c r="E3" s="2">
        <v>44377</v>
      </c>
    </row>
    <row r="4" spans="1:6" x14ac:dyDescent="0.25">
      <c r="A4" t="s">
        <v>1</v>
      </c>
      <c r="B4" s="3">
        <v>4362.33</v>
      </c>
      <c r="C4" s="3">
        <f>C17</f>
        <v>600</v>
      </c>
      <c r="D4" s="3">
        <f>D17</f>
        <v>1778.92</v>
      </c>
      <c r="E4" s="3">
        <f>B4+C4-D4</f>
        <v>3183.41</v>
      </c>
      <c r="F4" s="3">
        <f>E4-719.09</f>
        <v>2464.3199999999997</v>
      </c>
    </row>
    <row r="5" spans="1:6" x14ac:dyDescent="0.25">
      <c r="A5" t="s">
        <v>2</v>
      </c>
      <c r="B5" s="3">
        <v>469.97</v>
      </c>
      <c r="C5" s="7">
        <f>C33</f>
        <v>590.47</v>
      </c>
      <c r="D5" s="7">
        <f>D33</f>
        <v>585.12000000000012</v>
      </c>
      <c r="E5" s="3">
        <f t="shared" ref="E5:E8" si="0">B5+C5-D5</f>
        <v>475.31999999999994</v>
      </c>
    </row>
    <row r="6" spans="1:6" x14ac:dyDescent="0.25">
      <c r="A6" t="s">
        <v>4</v>
      </c>
      <c r="B6" s="3">
        <v>590.35</v>
      </c>
      <c r="C6" s="7">
        <f>C39</f>
        <v>80</v>
      </c>
      <c r="D6" s="7">
        <f>D39</f>
        <v>140</v>
      </c>
      <c r="E6" s="3">
        <f t="shared" si="0"/>
        <v>530.35</v>
      </c>
    </row>
    <row r="7" spans="1:6" x14ac:dyDescent="0.25">
      <c r="A7" t="s">
        <v>3</v>
      </c>
      <c r="B7" s="3">
        <v>1072.79</v>
      </c>
      <c r="C7" s="3">
        <f>C45</f>
        <v>10.039999999999999</v>
      </c>
      <c r="D7" s="3">
        <f>D45</f>
        <v>0</v>
      </c>
      <c r="E7" s="3">
        <f t="shared" si="0"/>
        <v>1082.83</v>
      </c>
    </row>
    <row r="8" spans="1:6" x14ac:dyDescent="0.25">
      <c r="A8" t="s">
        <v>5</v>
      </c>
      <c r="B8" s="5">
        <v>10014.01</v>
      </c>
      <c r="C8" s="5">
        <f>C50</f>
        <v>0.82</v>
      </c>
      <c r="D8" s="5">
        <f>D50</f>
        <v>0</v>
      </c>
      <c r="E8" s="5">
        <f t="shared" si="0"/>
        <v>10014.83</v>
      </c>
    </row>
    <row r="10" spans="1:6" ht="15.75" thickBot="1" x14ac:dyDescent="0.3">
      <c r="A10" t="s">
        <v>6</v>
      </c>
      <c r="B10" s="6">
        <f>SUM(B4:B9)</f>
        <v>16509.45</v>
      </c>
      <c r="C10" s="6">
        <f>SUM(C4:C9)</f>
        <v>1281.33</v>
      </c>
      <c r="D10" s="6">
        <f>SUM(D4:D8)</f>
        <v>2504.04</v>
      </c>
      <c r="E10" s="6">
        <f>SUM(E4:E9)</f>
        <v>15286.74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18</v>
      </c>
      <c r="C13" s="3">
        <v>600</v>
      </c>
    </row>
    <row r="14" spans="1:6" x14ac:dyDescent="0.25">
      <c r="A14" t="s">
        <v>25</v>
      </c>
      <c r="D14" s="3">
        <v>1600</v>
      </c>
    </row>
    <row r="15" spans="1:6" x14ac:dyDescent="0.25">
      <c r="A15" t="s">
        <v>17</v>
      </c>
      <c r="D15" s="3">
        <v>178.92</v>
      </c>
    </row>
    <row r="16" spans="1:6" x14ac:dyDescent="0.25">
      <c r="C16" s="8"/>
      <c r="D16" s="8"/>
    </row>
    <row r="17" spans="1:4" s="3" customFormat="1" ht="15.75" thickBot="1" x14ac:dyDescent="0.3">
      <c r="A17" t="s">
        <v>20</v>
      </c>
      <c r="C17" s="6">
        <f>SUM(C13:C16)</f>
        <v>600</v>
      </c>
      <c r="D17" s="6">
        <f>SUM(D14:D16)</f>
        <v>1778.92</v>
      </c>
    </row>
    <row r="18" spans="1:4" s="3" customFormat="1" ht="15.75" thickTop="1" x14ac:dyDescent="0.25">
      <c r="A18"/>
      <c r="C18" s="7"/>
      <c r="D18" s="7"/>
    </row>
    <row r="19" spans="1:4" s="3" customFormat="1" x14ac:dyDescent="0.25">
      <c r="A19" s="1" t="s">
        <v>12</v>
      </c>
    </row>
    <row r="20" spans="1:4" s="3" customFormat="1" x14ac:dyDescent="0.25">
      <c r="A20" t="s">
        <v>26</v>
      </c>
      <c r="C20" s="3">
        <v>590.47</v>
      </c>
    </row>
    <row r="21" spans="1:4" s="3" customFormat="1" x14ac:dyDescent="0.25">
      <c r="A21" t="s">
        <v>16</v>
      </c>
      <c r="D21" s="3">
        <v>200</v>
      </c>
    </row>
    <row r="22" spans="1:4" s="3" customFormat="1" x14ac:dyDescent="0.25">
      <c r="A22" t="s">
        <v>16</v>
      </c>
      <c r="D22" s="3">
        <v>23.51</v>
      </c>
    </row>
    <row r="23" spans="1:4" s="3" customFormat="1" x14ac:dyDescent="0.25">
      <c r="A23" t="s">
        <v>27</v>
      </c>
      <c r="D23" s="3">
        <v>40.72</v>
      </c>
    </row>
    <row r="24" spans="1:4" s="3" customFormat="1" x14ac:dyDescent="0.25">
      <c r="A24" t="s">
        <v>22</v>
      </c>
      <c r="D24" s="3">
        <v>0.59</v>
      </c>
    </row>
    <row r="25" spans="1:4" s="3" customFormat="1" x14ac:dyDescent="0.25">
      <c r="A25" t="s">
        <v>24</v>
      </c>
      <c r="D25" s="3">
        <v>88.96</v>
      </c>
    </row>
    <row r="26" spans="1:4" s="3" customFormat="1" x14ac:dyDescent="0.25">
      <c r="A26" t="s">
        <v>24</v>
      </c>
      <c r="D26" s="3">
        <v>87.84</v>
      </c>
    </row>
    <row r="27" spans="1:4" s="3" customFormat="1" x14ac:dyDescent="0.25">
      <c r="A27" t="s">
        <v>16</v>
      </c>
      <c r="D27" s="3">
        <v>19.920000000000002</v>
      </c>
    </row>
    <row r="28" spans="1:4" s="3" customFormat="1" x14ac:dyDescent="0.25">
      <c r="A28" t="s">
        <v>28</v>
      </c>
      <c r="D28" s="3">
        <v>20</v>
      </c>
    </row>
    <row r="29" spans="1:4" s="3" customFormat="1" x14ac:dyDescent="0.25">
      <c r="A29" t="s">
        <v>23</v>
      </c>
      <c r="D29" s="3">
        <v>21.28</v>
      </c>
    </row>
    <row r="30" spans="1:4" s="3" customFormat="1" x14ac:dyDescent="0.25">
      <c r="A30" t="s">
        <v>24</v>
      </c>
      <c r="D30" s="3">
        <v>43.58</v>
      </c>
    </row>
    <row r="31" spans="1:4" s="3" customFormat="1" x14ac:dyDescent="0.25">
      <c r="A31" t="s">
        <v>24</v>
      </c>
      <c r="D31" s="3">
        <v>38.72</v>
      </c>
    </row>
    <row r="32" spans="1:4" s="3" customFormat="1" x14ac:dyDescent="0.25">
      <c r="A32"/>
      <c r="C32" s="8"/>
      <c r="D32" s="8"/>
    </row>
    <row r="33" spans="1:4" s="3" customFormat="1" ht="15.75" thickBot="1" x14ac:dyDescent="0.3">
      <c r="A33" t="s">
        <v>20</v>
      </c>
      <c r="C33" s="6">
        <f>SUM(C20:C32)</f>
        <v>590.47</v>
      </c>
      <c r="D33" s="6">
        <f>SUM(D21:D32)</f>
        <v>585.12000000000012</v>
      </c>
    </row>
    <row r="34" spans="1:4" s="3" customFormat="1" ht="15.75" thickTop="1" x14ac:dyDescent="0.25">
      <c r="A34"/>
    </row>
    <row r="35" spans="1:4" s="3" customFormat="1" x14ac:dyDescent="0.25">
      <c r="A35" s="1" t="s">
        <v>19</v>
      </c>
    </row>
    <row r="36" spans="1:4" s="3" customFormat="1" x14ac:dyDescent="0.25">
      <c r="A36" t="s">
        <v>8</v>
      </c>
      <c r="C36" s="3">
        <v>80</v>
      </c>
    </row>
    <row r="37" spans="1:4" s="3" customFormat="1" x14ac:dyDescent="0.25">
      <c r="A37" s="10" t="s">
        <v>29</v>
      </c>
      <c r="D37" s="3">
        <v>140</v>
      </c>
    </row>
    <row r="38" spans="1:4" s="3" customFormat="1" x14ac:dyDescent="0.25">
      <c r="A38"/>
      <c r="C38" s="8"/>
      <c r="D38" s="8"/>
    </row>
    <row r="39" spans="1:4" s="3" customFormat="1" ht="15.75" thickBot="1" x14ac:dyDescent="0.3">
      <c r="A39" t="s">
        <v>20</v>
      </c>
      <c r="C39" s="6">
        <f>SUM(C36:C36)</f>
        <v>80</v>
      </c>
      <c r="D39" s="6">
        <f>SUM(D37:D38)</f>
        <v>140</v>
      </c>
    </row>
    <row r="40" spans="1:4" s="3" customFormat="1" ht="15.75" thickTop="1" x14ac:dyDescent="0.25">
      <c r="A40"/>
    </row>
    <row r="41" spans="1:4" s="3" customFormat="1" x14ac:dyDescent="0.25">
      <c r="A41" s="1" t="s">
        <v>10</v>
      </c>
    </row>
    <row r="42" spans="1:4" s="3" customFormat="1" x14ac:dyDescent="0.25">
      <c r="A42" t="s">
        <v>8</v>
      </c>
      <c r="C42" s="3">
        <v>10</v>
      </c>
    </row>
    <row r="43" spans="1:4" s="3" customFormat="1" x14ac:dyDescent="0.25">
      <c r="A43" t="s">
        <v>9</v>
      </c>
      <c r="C43" s="5">
        <v>0.04</v>
      </c>
      <c r="D43" s="5"/>
    </row>
    <row r="44" spans="1:4" s="3" customFormat="1" x14ac:dyDescent="0.25">
      <c r="A44"/>
      <c r="C44" s="7"/>
      <c r="D44" s="7"/>
    </row>
    <row r="45" spans="1:4" s="3" customFormat="1" ht="15.75" thickBot="1" x14ac:dyDescent="0.3">
      <c r="A45" t="s">
        <v>20</v>
      </c>
      <c r="C45" s="6">
        <f>SUM(C42:C44)</f>
        <v>10.039999999999999</v>
      </c>
      <c r="D45" s="6">
        <f>SUM(D43:D43)</f>
        <v>0</v>
      </c>
    </row>
    <row r="46" spans="1:4" s="3" customFormat="1" ht="15.75" thickTop="1" x14ac:dyDescent="0.25">
      <c r="A46"/>
    </row>
    <row r="47" spans="1:4" s="3" customFormat="1" ht="15" customHeight="1" x14ac:dyDescent="0.25">
      <c r="A47" s="1" t="s">
        <v>11</v>
      </c>
    </row>
    <row r="48" spans="1:4" s="3" customFormat="1" x14ac:dyDescent="0.25">
      <c r="A48" t="s">
        <v>9</v>
      </c>
      <c r="C48" s="5">
        <v>0.82</v>
      </c>
      <c r="D48" s="5"/>
    </row>
    <row r="49" spans="1:4" s="3" customFormat="1" ht="15" customHeight="1" x14ac:dyDescent="0.25">
      <c r="A49"/>
      <c r="C49" s="7"/>
      <c r="D49" s="7"/>
    </row>
    <row r="50" spans="1:4" s="3" customFormat="1" ht="15.75" thickBot="1" x14ac:dyDescent="0.3">
      <c r="A50" t="s">
        <v>20</v>
      </c>
      <c r="C50" s="6">
        <f>SUM(C48:C48)</f>
        <v>0.82</v>
      </c>
      <c r="D50" s="6">
        <f>SUM(D48:D48)</f>
        <v>0</v>
      </c>
    </row>
    <row r="51" spans="1:4" s="3" customFormat="1" ht="15.75" thickTop="1" x14ac:dyDescent="0.25">
      <c r="A51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2021-07-04T19:26:31Z</cp:lastPrinted>
  <dcterms:created xsi:type="dcterms:W3CDTF">2017-05-13T13:34:43Z</dcterms:created>
  <dcterms:modified xsi:type="dcterms:W3CDTF">2021-07-20T13:55:53Z</dcterms:modified>
</cp:coreProperties>
</file>