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ULY" sheetId="18" r:id="rId1"/>
  </sheets>
  <calcPr calcId="145621"/>
</workbook>
</file>

<file path=xl/calcChain.xml><?xml version="1.0" encoding="utf-8"?>
<calcChain xmlns="http://schemas.openxmlformats.org/spreadsheetml/2006/main">
  <c r="D6" i="18" l="1"/>
  <c r="D7" i="18"/>
  <c r="D18" i="18"/>
  <c r="D4" i="18" s="1"/>
  <c r="D47" i="18"/>
  <c r="D8" i="18" s="1"/>
  <c r="C47" i="18"/>
  <c r="C8" i="18" s="1"/>
  <c r="D42" i="18"/>
  <c r="C42" i="18"/>
  <c r="C7" i="18" s="1"/>
  <c r="D37" i="18"/>
  <c r="C37" i="18"/>
  <c r="C6" i="18" s="1"/>
  <c r="D31" i="18"/>
  <c r="D5" i="18" s="1"/>
  <c r="C31" i="18"/>
  <c r="C18" i="18"/>
  <c r="C4" i="18" s="1"/>
  <c r="B10" i="18" l="1"/>
  <c r="C5" i="18"/>
  <c r="C10" i="18" l="1"/>
  <c r="D10" i="18"/>
  <c r="E5" i="18"/>
  <c r="E7" i="18"/>
  <c r="E6" i="18"/>
  <c r="E8" i="18"/>
  <c r="E4" i="18"/>
  <c r="F4" i="18" l="1"/>
  <c r="E10" i="18"/>
</calcChain>
</file>

<file path=xl/sharedStrings.xml><?xml version="1.0" encoding="utf-8"?>
<sst xmlns="http://schemas.openxmlformats.org/spreadsheetml/2006/main" count="38" uniqueCount="30">
  <si>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</si>
  <si>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</si>
  <si>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</si>
  <si>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</si>
  <si>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</si>
  <si>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</si>
  <si>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</si>
  <si>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</si>
  <si>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</si>
  <si>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</si>
  <si>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</si>
  <si>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</si>
  <si>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</si>
  <si>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</si>
  <si>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</si>
  <si>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</si>
  <si>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</si>
  <si>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</si>
  <si>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BINGO :</t>
  </si>
  <si>
    <t>Total Transactions for Month</t>
  </si>
  <si>
    <t>JULY 2021</t>
  </si>
  <si>
    <t>Redbox</t>
  </si>
  <si>
    <t>Aldi</t>
  </si>
  <si>
    <t>Domino's</t>
  </si>
  <si>
    <t>Check # 4060-Henderson/Sachs</t>
  </si>
  <si>
    <t>Deposit-ELS June</t>
  </si>
  <si>
    <t>Check 1007-Bingo Chair</t>
  </si>
  <si>
    <t>Xfer from Operations-Correct Acct</t>
  </si>
  <si>
    <t>Walmart-Meatloaf Pan</t>
  </si>
  <si>
    <t>Xfer to Activities-Correct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</si>
</sst>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2" t="s">
        <v>20</v>
      </c>
      <c r="B1" s="12"/>
      <c r="C1" s="12"/>
      <c r="D1" s="12"/>
      <c r="E1" s="12"/>
    </row>
    <row r="2" spans="1:6" x14ac:dyDescent="0.25">
      <c r="A2" s="1" t="s">
        <v>0</v>
      </c>
      <c r="F2" t="s">
        <v>15</v>
      </c>
    </row>
    <row r="3" spans="1:6" x14ac:dyDescent="0.25">
      <c r="B3" s="2">
        <v>44378</v>
      </c>
      <c r="C3" s="4" t="s">
        <v>13</v>
      </c>
      <c r="D3" s="4" t="s">
        <v>14</v>
      </c>
      <c r="E3" s="2">
        <v>44408</v>
      </c>
    </row>
    <row r="4" spans="1:6" x14ac:dyDescent="0.25">
      <c r="A4" t="s">
        <v>1</v>
      </c>
      <c r="B4" s="3">
        <v>3183.41</v>
      </c>
      <c r="C4" s="3">
        <f>C18</f>
        <v>28.64</v>
      </c>
      <c r="D4" s="3">
        <f>D18</f>
        <v>1807.5600000000002</v>
      </c>
      <c r="E4" s="3">
        <f>B4+C4-D4</f>
        <v>1404.4899999999996</v>
      </c>
      <c r="F4" s="3">
        <f>E4-719.09</f>
        <v>685.39999999999952</v>
      </c>
    </row>
    <row r="5" spans="1:6" x14ac:dyDescent="0.25">
      <c r="A5" t="s">
        <v>2</v>
      </c>
      <c r="B5" s="3">
        <v>475.32</v>
      </c>
      <c r="C5" s="7">
        <f>C21</f>
        <v>601.22</v>
      </c>
      <c r="D5" s="7">
        <f>D31</f>
        <v>366.07</v>
      </c>
      <c r="E5" s="3">
        <f t="shared" ref="E5:E8" si="0">B5+C5-D5</f>
        <v>710.47</v>
      </c>
    </row>
    <row r="6" spans="1:6" x14ac:dyDescent="0.25">
      <c r="A6" t="s">
        <v>4</v>
      </c>
      <c r="B6" s="3">
        <v>530.35</v>
      </c>
      <c r="C6" s="3">
        <f>C37</f>
        <v>100</v>
      </c>
      <c r="D6" s="3">
        <f>D37</f>
        <v>72.41</v>
      </c>
      <c r="E6" s="3">
        <f>B6+C6-D6</f>
        <v>557.94000000000005</v>
      </c>
    </row>
    <row r="7" spans="1:6" x14ac:dyDescent="0.25">
      <c r="A7" t="s">
        <v>3</v>
      </c>
      <c r="B7" s="3">
        <v>1082.83</v>
      </c>
      <c r="C7" s="3">
        <f>C42</f>
        <v>0.05</v>
      </c>
      <c r="D7" s="3">
        <f>D42</f>
        <v>0</v>
      </c>
      <c r="E7" s="3">
        <f t="shared" si="0"/>
        <v>1082.8799999999999</v>
      </c>
    </row>
    <row r="8" spans="1:6" x14ac:dyDescent="0.25">
      <c r="A8" t="s">
        <v>5</v>
      </c>
      <c r="B8" s="5">
        <v>10014.83</v>
      </c>
      <c r="C8" s="5">
        <f>C47</f>
        <v>0.85</v>
      </c>
      <c r="D8" s="5">
        <f>D47</f>
        <v>0</v>
      </c>
      <c r="E8" s="5">
        <f t="shared" si="0"/>
        <v>10015.68</v>
      </c>
    </row>
    <row r="10" spans="1:6" ht="15.75" thickBot="1" x14ac:dyDescent="0.3">
      <c r="A10" t="s">
        <v>6</v>
      </c>
      <c r="B10" s="6">
        <f>SUM(B4:B9)</f>
        <v>15286.74</v>
      </c>
      <c r="C10" s="6">
        <f>SUM(C4:C9)</f>
        <v>730.76</v>
      </c>
      <c r="D10" s="6">
        <f>SUM(D4:D8)</f>
        <v>2246.04</v>
      </c>
      <c r="E10" s="6">
        <f>SUM(E4:E9)</f>
        <v>13771.46</v>
      </c>
    </row>
    <row r="11" spans="1:6" ht="15.75" thickTop="1" x14ac:dyDescent="0.25"/>
    <row r="12" spans="1:6" x14ac:dyDescent="0.25">
      <c r="A12" s="11" t="s">
        <v>7</v>
      </c>
      <c r="E12" s="9"/>
    </row>
    <row r="13" spans="1:6" x14ac:dyDescent="0.25">
      <c r="A13" t="s">
        <v>24</v>
      </c>
      <c r="D13" s="3">
        <v>1600</v>
      </c>
    </row>
    <row r="14" spans="1:6" x14ac:dyDescent="0.25">
      <c r="A14" t="s">
        <v>28</v>
      </c>
      <c r="D14" s="3">
        <v>28.64</v>
      </c>
    </row>
    <row r="15" spans="1:6" x14ac:dyDescent="0.25">
      <c r="A15" t="s">
        <v>29</v>
      </c>
      <c r="C15" s="3">
        <v>28.64</v>
      </c>
    </row>
    <row r="16" spans="1:6" x14ac:dyDescent="0.25">
      <c r="A16" t="s">
        <v>17</v>
      </c>
      <c r="D16" s="3">
        <v>178.92</v>
      </c>
    </row>
    <row r="17" spans="1:4" x14ac:dyDescent="0.25">
      <c r="C17" s="8"/>
      <c r="D17" s="8"/>
    </row>
    <row r="18" spans="1:4" s="3" customFormat="1" ht="15.75" thickBot="1" x14ac:dyDescent="0.3">
      <c r="A18" t="s">
        <v>19</v>
      </c>
      <c r="C18" s="6">
        <f>SUM(C13:C17)</f>
        <v>28.64</v>
      </c>
      <c r="D18" s="6">
        <f>SUM(D13:D17)</f>
        <v>1807.5600000000002</v>
      </c>
    </row>
    <row r="19" spans="1:4" s="3" customFormat="1" ht="15.75" thickTop="1" x14ac:dyDescent="0.25">
      <c r="A19"/>
      <c r="C19" s="7"/>
      <c r="D19" s="7"/>
    </row>
    <row r="20" spans="1:4" s="3" customFormat="1" x14ac:dyDescent="0.25">
      <c r="A20" s="11" t="s">
        <v>12</v>
      </c>
    </row>
    <row r="21" spans="1:4" s="3" customFormat="1" x14ac:dyDescent="0.25">
      <c r="A21" t="s">
        <v>25</v>
      </c>
      <c r="C21" s="3">
        <v>601.22</v>
      </c>
    </row>
    <row r="22" spans="1:4" s="3" customFormat="1" x14ac:dyDescent="0.25">
      <c r="A22" t="s">
        <v>22</v>
      </c>
      <c r="D22" s="3">
        <v>15.01</v>
      </c>
    </row>
    <row r="23" spans="1:4" s="3" customFormat="1" x14ac:dyDescent="0.25">
      <c r="A23" t="s">
        <v>16</v>
      </c>
      <c r="D23" s="3">
        <v>9.84</v>
      </c>
    </row>
    <row r="24" spans="1:4" s="3" customFormat="1" x14ac:dyDescent="0.25">
      <c r="A24" t="s">
        <v>16</v>
      </c>
      <c r="D24" s="3">
        <v>9.39</v>
      </c>
    </row>
    <row r="25" spans="1:4" s="3" customFormat="1" x14ac:dyDescent="0.25">
      <c r="A25" t="s">
        <v>16</v>
      </c>
      <c r="D25" s="3">
        <v>200</v>
      </c>
    </row>
    <row r="26" spans="1:4" s="3" customFormat="1" x14ac:dyDescent="0.25">
      <c r="A26" t="s">
        <v>16</v>
      </c>
      <c r="D26" s="3">
        <v>31.94</v>
      </c>
    </row>
    <row r="27" spans="1:4" s="3" customFormat="1" x14ac:dyDescent="0.25">
      <c r="A27" t="s">
        <v>23</v>
      </c>
      <c r="D27" s="3">
        <v>70.08</v>
      </c>
    </row>
    <row r="28" spans="1:4" s="3" customFormat="1" x14ac:dyDescent="0.25">
      <c r="A28" t="s">
        <v>21</v>
      </c>
      <c r="D28" s="3">
        <v>1.17</v>
      </c>
    </row>
    <row r="29" spans="1:4" s="3" customFormat="1" x14ac:dyDescent="0.25">
      <c r="A29" t="s">
        <v>27</v>
      </c>
      <c r="D29" s="3">
        <v>28.64</v>
      </c>
    </row>
    <row r="30" spans="1:4" s="3" customFormat="1" x14ac:dyDescent="0.25">
      <c r="A30"/>
      <c r="C30" s="8"/>
      <c r="D30" s="8"/>
    </row>
    <row r="31" spans="1:4" s="3" customFormat="1" ht="15.75" thickBot="1" x14ac:dyDescent="0.3">
      <c r="A31" t="s">
        <v>19</v>
      </c>
      <c r="C31" s="6">
        <f>SUM(C21:C30)</f>
        <v>601.22</v>
      </c>
      <c r="D31" s="6">
        <f>SUM(D22:D30)</f>
        <v>366.07</v>
      </c>
    </row>
    <row r="32" spans="1:4" s="3" customFormat="1" ht="15.75" thickTop="1" x14ac:dyDescent="0.25">
      <c r="A32"/>
    </row>
    <row r="33" spans="1:4" s="3" customFormat="1" x14ac:dyDescent="0.25">
      <c r="A33" s="11" t="s">
        <v>18</v>
      </c>
    </row>
    <row r="34" spans="1:4" s="3" customFormat="1" x14ac:dyDescent="0.25">
      <c r="A34" t="s">
        <v>8</v>
      </c>
      <c r="C34" s="3">
        <v>100</v>
      </c>
    </row>
    <row r="35" spans="1:4" s="3" customFormat="1" x14ac:dyDescent="0.25">
      <c r="A35" s="10" t="s">
        <v>26</v>
      </c>
      <c r="D35" s="3">
        <v>72.41</v>
      </c>
    </row>
    <row r="36" spans="1:4" s="3" customFormat="1" x14ac:dyDescent="0.25">
      <c r="A36"/>
      <c r="C36" s="8"/>
      <c r="D36" s="8"/>
    </row>
    <row r="37" spans="1:4" s="3" customFormat="1" ht="15.75" thickBot="1" x14ac:dyDescent="0.3">
      <c r="A37" t="s">
        <v>19</v>
      </c>
      <c r="C37" s="6">
        <f>SUM(C34:C34)</f>
        <v>100</v>
      </c>
      <c r="D37" s="6">
        <f>SUM(D35:D36)</f>
        <v>72.41</v>
      </c>
    </row>
    <row r="38" spans="1:4" s="3" customFormat="1" ht="15.75" thickTop="1" x14ac:dyDescent="0.25">
      <c r="A38"/>
    </row>
    <row r="39" spans="1:4" s="3" customFormat="1" x14ac:dyDescent="0.25">
      <c r="A39" s="11" t="s">
        <v>10</v>
      </c>
    </row>
    <row r="40" spans="1:4" s="3" customFormat="1" x14ac:dyDescent="0.25">
      <c r="A40" t="s">
        <v>9</v>
      </c>
      <c r="C40" s="5">
        <v>0.05</v>
      </c>
      <c r="D40" s="5">
        <v>0</v>
      </c>
    </row>
    <row r="41" spans="1:4" s="3" customFormat="1" x14ac:dyDescent="0.25">
      <c r="A41"/>
      <c r="C41" s="7"/>
      <c r="D41" s="7"/>
    </row>
    <row r="42" spans="1:4" s="3" customFormat="1" ht="15.75" thickBot="1" x14ac:dyDescent="0.3">
      <c r="A42" t="s">
        <v>19</v>
      </c>
      <c r="C42" s="6">
        <f>SUM(C40:C41)</f>
        <v>0.05</v>
      </c>
      <c r="D42" s="6">
        <f>SUM(D40:D40)</f>
        <v>0</v>
      </c>
    </row>
    <row r="43" spans="1:4" s="3" customFormat="1" ht="15.75" thickTop="1" x14ac:dyDescent="0.25">
      <c r="A43"/>
    </row>
    <row r="44" spans="1:4" s="3" customFormat="1" ht="15" customHeight="1" x14ac:dyDescent="0.25">
      <c r="A44" s="11" t="s">
        <v>11</v>
      </c>
    </row>
    <row r="45" spans="1:4" s="3" customFormat="1" x14ac:dyDescent="0.25">
      <c r="A45" t="s">
        <v>9</v>
      </c>
      <c r="C45" s="5">
        <v>0.85</v>
      </c>
      <c r="D45" s="5"/>
    </row>
    <row r="46" spans="1:4" s="3" customFormat="1" ht="15" customHeight="1" x14ac:dyDescent="0.25">
      <c r="A46"/>
      <c r="C46" s="7"/>
      <c r="D46" s="7"/>
    </row>
    <row r="47" spans="1:4" s="3" customFormat="1" ht="15.75" thickBot="1" x14ac:dyDescent="0.3">
      <c r="A47" t="s">
        <v>19</v>
      </c>
      <c r="C47" s="6">
        <f>SUM(C45:C45)</f>
        <v>0.85</v>
      </c>
      <c r="D47" s="6">
        <f>SUM(D45:D45)</f>
        <v>0</v>
      </c>
    </row>
    <row r="48" spans="1:4" ht="15.75" thickTop="1" x14ac:dyDescent="0.25"/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2021-07-04T19:26:31Z</cp:lastPrinted>
  <dcterms:created xsi:type="dcterms:W3CDTF">2017-05-13T13:34:43Z</dcterms:created>
  <dcterms:modified xsi:type="dcterms:W3CDTF">2021-08-18T18:41:42Z</dcterms:modified>
</cp:coreProperties>
</file>