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DEC" sheetId="25" r:id="rId1"/>
  </sheets>
  <calcPr calcId="145621"/>
</workbook>
</file>

<file path=xl/calcChain.xml><?xml version="1.0" encoding="utf-8"?>
<calcChain xmlns="http://schemas.openxmlformats.org/spreadsheetml/2006/main">
  <c r="C59" i="25" l="1"/>
  <c r="C8" i="25" s="1"/>
  <c r="D48" i="25"/>
  <c r="D6" i="25" s="1"/>
  <c r="C48" i="25"/>
  <c r="C6" i="25" s="1"/>
  <c r="D54" i="25"/>
  <c r="D7" i="25" s="1"/>
  <c r="C54" i="25"/>
  <c r="C7" i="25" s="1"/>
  <c r="D43" i="25"/>
  <c r="D5" i="25" s="1"/>
  <c r="C43" i="25"/>
  <c r="C5" i="25" s="1"/>
  <c r="D22" i="25"/>
  <c r="C22" i="25"/>
  <c r="D18" i="25"/>
  <c r="D4" i="25" s="1"/>
  <c r="C18" i="25"/>
  <c r="C4" i="25" s="1"/>
  <c r="B10" i="25"/>
  <c r="D8" i="25"/>
  <c r="E8" i="25" l="1"/>
  <c r="D10" i="25"/>
  <c r="E6" i="25"/>
  <c r="E4" i="25"/>
  <c r="F4" i="25" s="1"/>
  <c r="E5" i="25"/>
  <c r="C10" i="25"/>
  <c r="E7" i="25"/>
  <c r="E10" i="25" l="1"/>
</calcChain>
</file>

<file path=xl/sharedStrings.xml><?xml version="1.0" encoding="utf-8"?>
<sst xmlns="http://schemas.openxmlformats.org/spreadsheetml/2006/main" count="48" uniqueCount="28">
  <si>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</si>
  <si>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</si>
  <si>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</si>
  <si>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</si>
  <si>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</si>
  <si>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</si>
  <si>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</si>
  <si>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</si>
  <si>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</si>
  <si>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</si>
  <si>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</si>
  <si>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</si>
  <si>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</si>
  <si>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</si>
  <si>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</si>
  <si>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</si>
  <si>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</si>
  <si>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Advertisement</t>
  </si>
  <si>
    <t>Walmart</t>
  </si>
  <si>
    <t>Minuteman Press</t>
  </si>
  <si>
    <t>Deposit-Advertising</t>
  </si>
  <si>
    <t>Total Transactions for Month</t>
  </si>
  <si>
    <t>DECEMBER 2021</t>
  </si>
  <si>
    <t>Walgreens</t>
  </si>
  <si>
    <t>Sam's</t>
  </si>
  <si>
    <t>Deposit-ELS Nov</t>
  </si>
  <si>
    <t>Walmart-Office Supplies</t>
  </si>
  <si>
    <t>Check # 1010-Bingo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</si>
</sst>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0" xfId="0" applyAlignment="1"/>
    <xf numFmtId="4" fontId="0" fillId="0" borderId="3" xfId="0" applyNumberFormat="1" applyBorder="1"/>
    <xf numFmtId="4" fontId="0" fillId="2" borderId="0" xfId="0" applyNumberFormat="1" applyFill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22</v>
      </c>
      <c r="B1" s="11"/>
      <c r="C1" s="11"/>
      <c r="D1" s="11"/>
      <c r="E1" s="11"/>
    </row>
    <row r="2" spans="1:6" x14ac:dyDescent="0.25">
      <c r="A2" s="1" t="s">
        <v>0</v>
      </c>
      <c r="F2" t="s">
        <v>16</v>
      </c>
    </row>
    <row r="3" spans="1:6" x14ac:dyDescent="0.25">
      <c r="B3" s="2">
        <v>44531</v>
      </c>
      <c r="C3" s="4" t="s">
        <v>14</v>
      </c>
      <c r="D3" s="4" t="s">
        <v>15</v>
      </c>
      <c r="E3" s="2">
        <v>44561</v>
      </c>
    </row>
    <row r="4" spans="1:6" x14ac:dyDescent="0.25">
      <c r="A4" t="s">
        <v>1</v>
      </c>
      <c r="B4" s="3">
        <v>1267.1400000000001</v>
      </c>
      <c r="C4" s="3">
        <f>C18</f>
        <v>105</v>
      </c>
      <c r="D4" s="3">
        <f>D18</f>
        <v>233.07</v>
      </c>
      <c r="E4" s="3">
        <f>B4+C4-D4</f>
        <v>1139.0700000000002</v>
      </c>
      <c r="F4" s="3">
        <f>E4-719.09</f>
        <v>419.98000000000013</v>
      </c>
    </row>
    <row r="5" spans="1:6" x14ac:dyDescent="0.25">
      <c r="A5" t="s">
        <v>2</v>
      </c>
      <c r="B5" s="3">
        <v>740.22</v>
      </c>
      <c r="C5" s="7">
        <f>C43</f>
        <v>443.34</v>
      </c>
      <c r="D5" s="7">
        <f>D43</f>
        <v>767.19</v>
      </c>
      <c r="E5" s="3">
        <f t="shared" ref="E5:E8" si="0">B5+C5-D5</f>
        <v>416.36999999999989</v>
      </c>
    </row>
    <row r="6" spans="1:6" x14ac:dyDescent="0.25">
      <c r="A6" t="s">
        <v>4</v>
      </c>
      <c r="B6" s="3">
        <v>435.44</v>
      </c>
      <c r="C6" s="3">
        <f>C48</f>
        <v>0</v>
      </c>
      <c r="D6" s="3">
        <f>D48</f>
        <v>65</v>
      </c>
      <c r="E6" s="3">
        <f>B6+C6-D6</f>
        <v>370.44</v>
      </c>
    </row>
    <row r="7" spans="1:6" x14ac:dyDescent="0.25">
      <c r="A7" t="s">
        <v>3</v>
      </c>
      <c r="B7" s="3">
        <v>1553.08</v>
      </c>
      <c r="C7" s="3">
        <f>C54</f>
        <v>100.07</v>
      </c>
      <c r="D7" s="3">
        <f>D54</f>
        <v>0</v>
      </c>
      <c r="E7" s="3">
        <f t="shared" si="0"/>
        <v>1653.1499999999999</v>
      </c>
    </row>
    <row r="8" spans="1:6" x14ac:dyDescent="0.25">
      <c r="A8" t="s">
        <v>5</v>
      </c>
      <c r="B8" s="5">
        <v>10019.02</v>
      </c>
      <c r="C8" s="5">
        <f>C59</f>
        <v>0.85</v>
      </c>
      <c r="D8" s="5">
        <f>D59</f>
        <v>0</v>
      </c>
      <c r="E8" s="5">
        <f t="shared" si="0"/>
        <v>10019.870000000001</v>
      </c>
    </row>
    <row r="10" spans="1:6" ht="15.75" thickBot="1" x14ac:dyDescent="0.3">
      <c r="A10" t="s">
        <v>6</v>
      </c>
      <c r="B10" s="6">
        <f>SUM(B4:B9)</f>
        <v>14014.900000000001</v>
      </c>
      <c r="C10" s="6">
        <f>SUM(C4:C9)</f>
        <v>649.25999999999988</v>
      </c>
      <c r="D10" s="6">
        <f>SUM(D4:D8)</f>
        <v>1065.26</v>
      </c>
      <c r="E10" s="6">
        <f>SUM(E4:E9)</f>
        <v>13598.900000000001</v>
      </c>
    </row>
    <row r="11" spans="1:6" ht="15.75" thickTop="1" x14ac:dyDescent="0.25"/>
    <row r="12" spans="1:6" x14ac:dyDescent="0.25">
      <c r="A12" s="1" t="s">
        <v>7</v>
      </c>
      <c r="E12" s="10"/>
    </row>
    <row r="13" spans="1:6" x14ac:dyDescent="0.25">
      <c r="A13" t="s">
        <v>20</v>
      </c>
      <c r="C13" s="3">
        <v>105</v>
      </c>
    </row>
    <row r="14" spans="1:6" s="3" customFormat="1" x14ac:dyDescent="0.25">
      <c r="A14" t="s">
        <v>26</v>
      </c>
      <c r="D14" s="3">
        <v>32.97</v>
      </c>
      <c r="F14"/>
    </row>
    <row r="15" spans="1:6" s="3" customFormat="1" x14ac:dyDescent="0.25">
      <c r="A15" t="s">
        <v>26</v>
      </c>
      <c r="D15" s="3">
        <v>5.2</v>
      </c>
      <c r="F15"/>
    </row>
    <row r="16" spans="1:6" s="3" customFormat="1" x14ac:dyDescent="0.25">
      <c r="A16" t="s">
        <v>19</v>
      </c>
      <c r="D16" s="3">
        <v>194.9</v>
      </c>
      <c r="F16"/>
    </row>
    <row r="17" spans="1:6" s="3" customFormat="1" x14ac:dyDescent="0.25">
      <c r="A17"/>
      <c r="C17" s="9"/>
      <c r="D17" s="9"/>
      <c r="F17"/>
    </row>
    <row r="18" spans="1:6" s="3" customFormat="1" ht="15.75" thickBot="1" x14ac:dyDescent="0.3">
      <c r="A18" t="s">
        <v>21</v>
      </c>
      <c r="C18" s="6">
        <f>SUM(C13:C16)</f>
        <v>105</v>
      </c>
      <c r="D18" s="6">
        <f>SUM(D13:D16)</f>
        <v>233.07</v>
      </c>
    </row>
    <row r="19" spans="1:6" s="3" customFormat="1" ht="15.75" thickTop="1" x14ac:dyDescent="0.25">
      <c r="A19"/>
      <c r="C19" s="7"/>
      <c r="D19" s="7"/>
    </row>
    <row r="20" spans="1:6" s="3" customFormat="1" hidden="1" x14ac:dyDescent="0.25">
      <c r="A20" t="s">
        <v>17</v>
      </c>
      <c r="C20" s="5"/>
      <c r="D20" s="5"/>
    </row>
    <row r="21" spans="1:6" s="3" customFormat="1" hidden="1" x14ac:dyDescent="0.25">
      <c r="A21"/>
      <c r="C21" s="7"/>
      <c r="D21" s="7"/>
    </row>
    <row r="22" spans="1:6" s="3" customFormat="1" ht="15.75" hidden="1" thickBot="1" x14ac:dyDescent="0.3">
      <c r="A22" t="s">
        <v>21</v>
      </c>
      <c r="C22" s="6">
        <f>SUM(C20:C21)</f>
        <v>0</v>
      </c>
      <c r="D22" s="6">
        <f>SUM(D20)</f>
        <v>0</v>
      </c>
      <c r="F22"/>
    </row>
    <row r="23" spans="1:6" s="3" customFormat="1" hidden="1" x14ac:dyDescent="0.25">
      <c r="A23"/>
    </row>
    <row r="24" spans="1:6" s="3" customFormat="1" x14ac:dyDescent="0.25">
      <c r="A24" s="1" t="s">
        <v>13</v>
      </c>
    </row>
    <row r="25" spans="1:6" s="3" customFormat="1" x14ac:dyDescent="0.25">
      <c r="A25" t="s">
        <v>25</v>
      </c>
      <c r="C25" s="3">
        <v>443.34</v>
      </c>
    </row>
    <row r="26" spans="1:6" s="3" customFormat="1" x14ac:dyDescent="0.25">
      <c r="A26" t="s">
        <v>18</v>
      </c>
      <c r="D26" s="3">
        <v>94.53</v>
      </c>
    </row>
    <row r="27" spans="1:6" s="3" customFormat="1" x14ac:dyDescent="0.25">
      <c r="A27" t="s">
        <v>18</v>
      </c>
      <c r="D27" s="3">
        <v>22.76</v>
      </c>
    </row>
    <row r="28" spans="1:6" s="3" customFormat="1" x14ac:dyDescent="0.25">
      <c r="A28" t="s">
        <v>18</v>
      </c>
      <c r="D28" s="3">
        <v>60</v>
      </c>
    </row>
    <row r="29" spans="1:6" s="3" customFormat="1" x14ac:dyDescent="0.25">
      <c r="A29" t="s">
        <v>24</v>
      </c>
      <c r="D29" s="3">
        <v>31.88</v>
      </c>
    </row>
    <row r="30" spans="1:6" s="3" customFormat="1" x14ac:dyDescent="0.25">
      <c r="A30" t="s">
        <v>24</v>
      </c>
      <c r="D30" s="3">
        <v>28.2</v>
      </c>
    </row>
    <row r="31" spans="1:6" s="3" customFormat="1" x14ac:dyDescent="0.25">
      <c r="A31" t="s">
        <v>18</v>
      </c>
      <c r="D31" s="3">
        <v>89.25</v>
      </c>
    </row>
    <row r="32" spans="1:6" s="3" customFormat="1" x14ac:dyDescent="0.25">
      <c r="A32" t="s">
        <v>18</v>
      </c>
      <c r="D32" s="3">
        <v>80</v>
      </c>
    </row>
    <row r="33" spans="1:4" s="3" customFormat="1" x14ac:dyDescent="0.25">
      <c r="A33" t="s">
        <v>18</v>
      </c>
      <c r="D33" s="3">
        <v>2.46</v>
      </c>
    </row>
    <row r="34" spans="1:4" s="3" customFormat="1" x14ac:dyDescent="0.25">
      <c r="A34" t="s">
        <v>18</v>
      </c>
      <c r="D34" s="3">
        <v>19.21</v>
      </c>
    </row>
    <row r="35" spans="1:4" s="3" customFormat="1" x14ac:dyDescent="0.25">
      <c r="A35" t="s">
        <v>23</v>
      </c>
      <c r="D35" s="3">
        <v>23.41</v>
      </c>
    </row>
    <row r="36" spans="1:4" s="3" customFormat="1" x14ac:dyDescent="0.25">
      <c r="A36" t="s">
        <v>18</v>
      </c>
      <c r="D36" s="3">
        <v>49.49</v>
      </c>
    </row>
    <row r="37" spans="1:4" s="3" customFormat="1" x14ac:dyDescent="0.25">
      <c r="A37" t="s">
        <v>18</v>
      </c>
      <c r="D37" s="3">
        <v>180</v>
      </c>
    </row>
    <row r="38" spans="1:4" s="3" customFormat="1" x14ac:dyDescent="0.25">
      <c r="A38" t="s">
        <v>18</v>
      </c>
      <c r="D38" s="3">
        <v>20</v>
      </c>
    </row>
    <row r="39" spans="1:4" s="3" customFormat="1" x14ac:dyDescent="0.25">
      <c r="A39" t="s">
        <v>18</v>
      </c>
      <c r="D39" s="3">
        <v>3.71</v>
      </c>
    </row>
    <row r="40" spans="1:4" s="3" customFormat="1" x14ac:dyDescent="0.25">
      <c r="A40" t="s">
        <v>23</v>
      </c>
      <c r="D40" s="3">
        <v>23.41</v>
      </c>
    </row>
    <row r="41" spans="1:4" s="3" customFormat="1" x14ac:dyDescent="0.25">
      <c r="A41" t="s">
        <v>18</v>
      </c>
      <c r="D41" s="3">
        <v>38.880000000000003</v>
      </c>
    </row>
    <row r="42" spans="1:4" x14ac:dyDescent="0.25">
      <c r="C42" s="9"/>
      <c r="D42" s="9"/>
    </row>
    <row r="43" spans="1:4" s="3" customFormat="1" ht="15.75" thickBot="1" x14ac:dyDescent="0.3">
      <c r="A43" t="s">
        <v>21</v>
      </c>
      <c r="C43" s="6">
        <f>SUM(C25:C42)</f>
        <v>443.34</v>
      </c>
      <c r="D43" s="6">
        <f>SUM(D25:D42)</f>
        <v>767.19</v>
      </c>
    </row>
    <row r="44" spans="1:4" s="3" customFormat="1" ht="15.75" thickTop="1" x14ac:dyDescent="0.25">
      <c r="A44"/>
    </row>
    <row r="45" spans="1:4" s="3" customFormat="1" x14ac:dyDescent="0.25">
      <c r="A45" s="1" t="s">
        <v>11</v>
      </c>
    </row>
    <row r="46" spans="1:4" s="3" customFormat="1" x14ac:dyDescent="0.25">
      <c r="A46" t="s">
        <v>27</v>
      </c>
      <c r="D46" s="3">
        <v>65</v>
      </c>
    </row>
    <row r="47" spans="1:4" x14ac:dyDescent="0.25">
      <c r="C47" s="9"/>
      <c r="D47" s="9"/>
    </row>
    <row r="48" spans="1:4" s="3" customFormat="1" ht="15.75" thickBot="1" x14ac:dyDescent="0.3">
      <c r="A48" t="s">
        <v>21</v>
      </c>
      <c r="C48" s="6">
        <f>SUM(C46:C47)</f>
        <v>0</v>
      </c>
      <c r="D48" s="6">
        <f>SUM(D46:D47)</f>
        <v>65</v>
      </c>
    </row>
    <row r="49" spans="1:4" s="3" customFormat="1" ht="15.75" thickTop="1" x14ac:dyDescent="0.25">
      <c r="A49"/>
    </row>
    <row r="50" spans="1:4" s="3" customFormat="1" x14ac:dyDescent="0.25">
      <c r="A50" s="1" t="s">
        <v>10</v>
      </c>
    </row>
    <row r="51" spans="1:4" s="3" customFormat="1" x14ac:dyDescent="0.25">
      <c r="A51" s="8" t="s">
        <v>8</v>
      </c>
      <c r="C51" s="3">
        <v>100</v>
      </c>
    </row>
    <row r="52" spans="1:4" s="3" customFormat="1" x14ac:dyDescent="0.25">
      <c r="A52" t="s">
        <v>9</v>
      </c>
      <c r="C52" s="5">
        <v>7.0000000000000007E-2</v>
      </c>
      <c r="D52" s="5"/>
    </row>
    <row r="54" spans="1:4" s="3" customFormat="1" ht="15.75" thickBot="1" x14ac:dyDescent="0.3">
      <c r="A54" t="s">
        <v>21</v>
      </c>
      <c r="C54" s="6">
        <f>SUM(C51:C53)</f>
        <v>100.07</v>
      </c>
      <c r="D54" s="6">
        <f>SUM(D52:D53)</f>
        <v>0</v>
      </c>
    </row>
    <row r="55" spans="1:4" s="3" customFormat="1" ht="15.75" thickTop="1" x14ac:dyDescent="0.25">
      <c r="A55"/>
    </row>
    <row r="56" spans="1:4" s="3" customFormat="1" x14ac:dyDescent="0.25">
      <c r="A56" s="1" t="s">
        <v>12</v>
      </c>
    </row>
    <row r="57" spans="1:4" s="3" customFormat="1" x14ac:dyDescent="0.25">
      <c r="A57" t="s">
        <v>9</v>
      </c>
      <c r="C57" s="5">
        <v>0.85</v>
      </c>
      <c r="D57" s="5"/>
    </row>
    <row r="59" spans="1:4" s="3" customFormat="1" ht="15.75" thickBot="1" x14ac:dyDescent="0.3">
      <c r="A59" t="s">
        <v>21</v>
      </c>
      <c r="C59" s="6">
        <f t="shared" ref="C59" si="1">SUM(C57:C58)</f>
        <v>0.85</v>
      </c>
      <c r="D59" s="6">
        <v>0</v>
      </c>
    </row>
    <row r="60" spans="1:4" s="3" customFormat="1" ht="15.75" thickTop="1" x14ac:dyDescent="0.25">
      <c r="A60"/>
    </row>
  </sheetData>
  <mergeCells count="1">
    <mergeCell ref="A1:E1"/>
  </mergeCells>
  <pageMargins left="0.7" right="0.2" top="0.25" bottom="0.25" header="0.3" footer="0.3"/>
  <pageSetup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2022-01-03T18:51:44Z</cp:lastPrinted>
  <dcterms:created xsi:type="dcterms:W3CDTF">2017-05-13T13:34:43Z</dcterms:created>
  <dcterms:modified xsi:type="dcterms:W3CDTF">2022-01-16T16:17:28Z</dcterms:modified>
</cp:coreProperties>
</file>