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FEB" sheetId="12" r:id="rId1"/>
  </sheets>
  <calcPr calcId="145621"/>
</workbook>
</file>

<file path=xl/calcChain.xml><?xml version="1.0" encoding="utf-8"?>
<calcChain xmlns="http://schemas.openxmlformats.org/spreadsheetml/2006/main">
  <c r="D46" i="12" l="1"/>
  <c r="C39" i="12"/>
  <c r="D39" i="12" l="1"/>
  <c r="D7" i="12" l="1"/>
  <c r="D6" i="12"/>
  <c r="C46" i="12"/>
  <c r="C52" i="12" l="1"/>
  <c r="C8" i="12" l="1"/>
  <c r="D58" i="12"/>
  <c r="D8" i="12" s="1"/>
  <c r="C58" i="12"/>
  <c r="C6" i="12"/>
  <c r="D5" i="12"/>
  <c r="C5" i="12"/>
  <c r="D19" i="12"/>
  <c r="D4" i="12" s="1"/>
  <c r="C19" i="12"/>
  <c r="C4" i="12" s="1"/>
  <c r="B10" i="12"/>
  <c r="E4" i="12" l="1"/>
  <c r="E8" i="12"/>
  <c r="E5" i="12"/>
  <c r="D10" i="12"/>
  <c r="E6" i="12" l="1"/>
  <c r="C7" i="12"/>
  <c r="C10" i="12" s="1"/>
  <c r="E7" i="12" l="1"/>
  <c r="E10" i="12" s="1"/>
</calcChain>
</file>

<file path=xl/sharedStrings.xml><?xml version="1.0" encoding="utf-8"?>
<sst xmlns="http://schemas.openxmlformats.org/spreadsheetml/2006/main" count="47" uniqueCount="35">
  <si>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</si>
  <si>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</si>
  <si>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</si>
  <si>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</si>
  <si>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</si>
  <si>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</si>
  <si>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</si>
  <si>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</si>
  <si>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</si>
  <si>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</si>
  <si>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</si>
  <si>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</si>
  <si>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</si>
  <si>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</si>
  <si>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</si>
  <si>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</si>
  <si>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</si>
  <si>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</si>
  <si>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</si>
  <si>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</si>
  <si>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</si>
  <si>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Redbox</t>
  </si>
  <si>
    <t>Domino's</t>
  </si>
  <si>
    <t>Publix</t>
  </si>
  <si>
    <t>Sam's</t>
  </si>
  <si>
    <t>GFS</t>
  </si>
  <si>
    <t>FEBRUARY 2022</t>
  </si>
  <si>
    <t>Deposit-ELS Jan</t>
  </si>
  <si>
    <t>Check # 4064-Mary Rivera-HOA Training</t>
  </si>
  <si>
    <t>FMO-Jeffrey Barbeau-HOA Training</t>
  </si>
  <si>
    <t>FMO-Jeffrey Barbeau-HOA Training DUP</t>
  </si>
  <si>
    <t>Freshfields Farm</t>
  </si>
  <si>
    <t>Wlagreens</t>
  </si>
  <si>
    <t>Check # 4073-Mary Rivera-Rock Painting</t>
  </si>
  <si>
    <t>Check # 1011-Bingo Viedo King-Supplies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</si>
</sst>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4" fontId="0" fillId="2" borderId="2" xfId="0" applyNumberFormat="1" applyFill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6" x14ac:dyDescent="0.25">
      <c r="A1" s="11" t="s">
        <v>26</v>
      </c>
      <c r="B1" s="11"/>
      <c r="C1" s="11"/>
      <c r="D1" s="11"/>
      <c r="E1" s="11"/>
    </row>
    <row r="2" spans="1:6" x14ac:dyDescent="0.25">
      <c r="A2" s="1" t="s">
        <v>0</v>
      </c>
    </row>
    <row r="3" spans="1:6" x14ac:dyDescent="0.25">
      <c r="B3" s="2">
        <v>44593</v>
      </c>
      <c r="C3" s="4" t="s">
        <v>14</v>
      </c>
      <c r="D3" s="4" t="s">
        <v>15</v>
      </c>
      <c r="E3" s="2">
        <v>44620</v>
      </c>
    </row>
    <row r="4" spans="1:6" x14ac:dyDescent="0.25">
      <c r="A4" t="s">
        <v>1</v>
      </c>
      <c r="B4" s="3">
        <v>1046.79</v>
      </c>
      <c r="C4" s="3">
        <f>C19</f>
        <v>55</v>
      </c>
      <c r="D4" s="9">
        <f>D19</f>
        <v>329.9</v>
      </c>
      <c r="E4" s="3">
        <f>B4+C4-D4</f>
        <v>771.89</v>
      </c>
    </row>
    <row r="5" spans="1:6" x14ac:dyDescent="0.25">
      <c r="A5" t="s">
        <v>2</v>
      </c>
      <c r="B5" s="3">
        <v>989.6</v>
      </c>
      <c r="C5" s="7">
        <f>C39</f>
        <v>193.96</v>
      </c>
      <c r="D5" s="7">
        <f>D39</f>
        <v>877.00000000000011</v>
      </c>
      <c r="E5" s="3">
        <f t="shared" ref="E5:E8" si="0">B5+C5-D5</f>
        <v>306.55999999999983</v>
      </c>
      <c r="F5" s="4"/>
    </row>
    <row r="6" spans="1:6" x14ac:dyDescent="0.25">
      <c r="A6" t="s">
        <v>4</v>
      </c>
      <c r="B6" s="3">
        <v>430.44</v>
      </c>
      <c r="C6" s="3">
        <f>C46</f>
        <v>125</v>
      </c>
      <c r="D6" s="3">
        <f>D46</f>
        <v>403.81</v>
      </c>
      <c r="E6" s="3">
        <f t="shared" si="0"/>
        <v>151.63000000000005</v>
      </c>
    </row>
    <row r="7" spans="1:6" x14ac:dyDescent="0.25">
      <c r="A7" t="s">
        <v>3</v>
      </c>
      <c r="B7" s="3">
        <v>1743.22</v>
      </c>
      <c r="C7" s="3">
        <f>C52</f>
        <v>100.07</v>
      </c>
      <c r="D7" s="3">
        <f>D52</f>
        <v>0</v>
      </c>
      <c r="E7" s="3">
        <f t="shared" si="0"/>
        <v>1843.29</v>
      </c>
    </row>
    <row r="8" spans="1:6" x14ac:dyDescent="0.25">
      <c r="A8" t="s">
        <v>5</v>
      </c>
      <c r="B8" s="5">
        <v>10020.719999999999</v>
      </c>
      <c r="C8" s="5">
        <f>C56</f>
        <v>0.77</v>
      </c>
      <c r="D8" s="5">
        <f>D58</f>
        <v>0</v>
      </c>
      <c r="E8" s="5">
        <f t="shared" si="0"/>
        <v>10021.49</v>
      </c>
    </row>
    <row r="10" spans="1:6" ht="15.75" thickBot="1" x14ac:dyDescent="0.3">
      <c r="A10" t="s">
        <v>6</v>
      </c>
      <c r="B10" s="6">
        <f>SUM(B4:B9)</f>
        <v>14230.77</v>
      </c>
      <c r="C10" s="6">
        <f t="shared" ref="C10:E10" si="1">SUM(C4:C9)</f>
        <v>474.8</v>
      </c>
      <c r="D10" s="6">
        <f t="shared" si="1"/>
        <v>1610.71</v>
      </c>
      <c r="E10" s="6">
        <f t="shared" si="1"/>
        <v>13094.86</v>
      </c>
    </row>
    <row r="11" spans="1:6" ht="15.75" thickTop="1" x14ac:dyDescent="0.25"/>
    <row r="12" spans="1:6" x14ac:dyDescent="0.25">
      <c r="A12" s="1" t="s">
        <v>7</v>
      </c>
    </row>
    <row r="13" spans="1:6" x14ac:dyDescent="0.25">
      <c r="A13" t="s">
        <v>18</v>
      </c>
      <c r="C13" s="3">
        <v>55</v>
      </c>
    </row>
    <row r="14" spans="1:6" x14ac:dyDescent="0.25">
      <c r="A14" t="s">
        <v>28</v>
      </c>
      <c r="D14" s="3">
        <v>45</v>
      </c>
    </row>
    <row r="15" spans="1:6" x14ac:dyDescent="0.25">
      <c r="A15" t="s">
        <v>29</v>
      </c>
      <c r="D15" s="3">
        <v>45</v>
      </c>
    </row>
    <row r="16" spans="1:6" x14ac:dyDescent="0.25">
      <c r="A16" t="s">
        <v>30</v>
      </c>
      <c r="D16" s="3">
        <v>45</v>
      </c>
    </row>
    <row r="17" spans="1:4" s="3" customFormat="1" x14ac:dyDescent="0.25">
      <c r="A17" t="s">
        <v>17</v>
      </c>
      <c r="D17" s="3">
        <v>194.9</v>
      </c>
    </row>
    <row r="18" spans="1:4" x14ac:dyDescent="0.25">
      <c r="C18" s="8"/>
      <c r="D18" s="8"/>
    </row>
    <row r="19" spans="1:4" s="3" customFormat="1" ht="15.75" thickBot="1" x14ac:dyDescent="0.3">
      <c r="A19" t="s">
        <v>20</v>
      </c>
      <c r="C19" s="6">
        <f>SUM(C13:C18)</f>
        <v>55</v>
      </c>
      <c r="D19" s="10">
        <f>SUM(D13:D18)</f>
        <v>329.9</v>
      </c>
    </row>
    <row r="20" spans="1:4" s="3" customFormat="1" ht="15.75" thickTop="1" x14ac:dyDescent="0.25">
      <c r="A20"/>
      <c r="C20" s="7"/>
      <c r="D20" s="7"/>
    </row>
    <row r="21" spans="1:4" s="3" customFormat="1" x14ac:dyDescent="0.25">
      <c r="A21" s="1" t="s">
        <v>13</v>
      </c>
    </row>
    <row r="22" spans="1:4" s="3" customFormat="1" x14ac:dyDescent="0.25">
      <c r="A22" t="s">
        <v>27</v>
      </c>
      <c r="C22" s="3">
        <v>193.96</v>
      </c>
    </row>
    <row r="23" spans="1:4" s="3" customFormat="1" x14ac:dyDescent="0.25">
      <c r="A23" t="s">
        <v>33</v>
      </c>
      <c r="D23" s="3">
        <v>65.83</v>
      </c>
    </row>
    <row r="24" spans="1:4" s="3" customFormat="1" x14ac:dyDescent="0.25">
      <c r="A24" t="s">
        <v>16</v>
      </c>
      <c r="D24" s="3">
        <v>50</v>
      </c>
    </row>
    <row r="25" spans="1:4" s="3" customFormat="1" x14ac:dyDescent="0.25">
      <c r="A25" t="s">
        <v>31</v>
      </c>
      <c r="D25" s="3">
        <v>291.7</v>
      </c>
    </row>
    <row r="26" spans="1:4" s="3" customFormat="1" x14ac:dyDescent="0.25">
      <c r="A26" t="s">
        <v>25</v>
      </c>
      <c r="D26" s="3">
        <v>29.47</v>
      </c>
    </row>
    <row r="27" spans="1:4" s="3" customFormat="1" x14ac:dyDescent="0.25">
      <c r="A27" t="s">
        <v>16</v>
      </c>
      <c r="D27" s="3">
        <v>45.38</v>
      </c>
    </row>
    <row r="28" spans="1:4" s="3" customFormat="1" x14ac:dyDescent="0.25">
      <c r="A28" t="s">
        <v>16</v>
      </c>
      <c r="D28" s="3">
        <v>3.71</v>
      </c>
    </row>
    <row r="29" spans="1:4" s="3" customFormat="1" x14ac:dyDescent="0.25">
      <c r="A29" t="s">
        <v>16</v>
      </c>
      <c r="D29" s="3">
        <v>11.49</v>
      </c>
    </row>
    <row r="30" spans="1:4" s="3" customFormat="1" x14ac:dyDescent="0.25">
      <c r="A30" t="s">
        <v>32</v>
      </c>
      <c r="D30" s="3">
        <v>29.78</v>
      </c>
    </row>
    <row r="31" spans="1:4" s="3" customFormat="1" x14ac:dyDescent="0.25">
      <c r="A31" t="s">
        <v>16</v>
      </c>
      <c r="D31" s="3">
        <v>4.1399999999999997</v>
      </c>
    </row>
    <row r="32" spans="1:4" s="3" customFormat="1" x14ac:dyDescent="0.25">
      <c r="A32" t="s">
        <v>22</v>
      </c>
      <c r="D32" s="3">
        <v>35.090000000000003</v>
      </c>
    </row>
    <row r="33" spans="1:4" s="3" customFormat="1" x14ac:dyDescent="0.25">
      <c r="A33" t="s">
        <v>21</v>
      </c>
      <c r="D33" s="3">
        <v>2.12</v>
      </c>
    </row>
    <row r="34" spans="1:4" s="3" customFormat="1" x14ac:dyDescent="0.25">
      <c r="A34" t="s">
        <v>16</v>
      </c>
      <c r="D34" s="3">
        <v>18.16</v>
      </c>
    </row>
    <row r="35" spans="1:4" s="3" customFormat="1" x14ac:dyDescent="0.25">
      <c r="A35" t="s">
        <v>24</v>
      </c>
      <c r="D35" s="3">
        <v>90.32</v>
      </c>
    </row>
    <row r="36" spans="1:4" s="3" customFormat="1" x14ac:dyDescent="0.25">
      <c r="A36" t="s">
        <v>16</v>
      </c>
      <c r="D36" s="3">
        <v>13.46</v>
      </c>
    </row>
    <row r="37" spans="1:4" s="3" customFormat="1" x14ac:dyDescent="0.25">
      <c r="A37" t="s">
        <v>23</v>
      </c>
      <c r="D37" s="3">
        <v>186.35</v>
      </c>
    </row>
    <row r="38" spans="1:4" x14ac:dyDescent="0.25">
      <c r="C38" s="8"/>
      <c r="D38" s="8"/>
    </row>
    <row r="39" spans="1:4" s="3" customFormat="1" ht="15.75" thickBot="1" x14ac:dyDescent="0.3">
      <c r="A39" t="s">
        <v>20</v>
      </c>
      <c r="C39" s="6">
        <f>SUM(C22:C38)</f>
        <v>193.96</v>
      </c>
      <c r="D39" s="6">
        <f>SUM(D22:D38)</f>
        <v>877.00000000000011</v>
      </c>
    </row>
    <row r="40" spans="1:4" s="3" customFormat="1" ht="15.75" thickTop="1" x14ac:dyDescent="0.25">
      <c r="A40"/>
      <c r="C40" s="7"/>
      <c r="D40" s="7"/>
    </row>
    <row r="41" spans="1:4" s="3" customFormat="1" x14ac:dyDescent="0.25">
      <c r="A41" s="1" t="s">
        <v>11</v>
      </c>
    </row>
    <row r="42" spans="1:4" s="3" customFormat="1" x14ac:dyDescent="0.25">
      <c r="A42" s="1"/>
    </row>
    <row r="43" spans="1:4" s="3" customFormat="1" x14ac:dyDescent="0.25">
      <c r="A43" t="s">
        <v>34</v>
      </c>
      <c r="D43" s="3">
        <v>403.81</v>
      </c>
    </row>
    <row r="44" spans="1:4" s="3" customFormat="1" x14ac:dyDescent="0.25">
      <c r="A44" t="s">
        <v>8</v>
      </c>
      <c r="C44" s="3">
        <v>125</v>
      </c>
    </row>
    <row r="45" spans="1:4" s="3" customFormat="1" x14ac:dyDescent="0.25">
      <c r="A45"/>
      <c r="C45" s="8"/>
      <c r="D45" s="8"/>
    </row>
    <row r="46" spans="1:4" s="3" customFormat="1" ht="15.75" thickBot="1" x14ac:dyDescent="0.3">
      <c r="A46" t="s">
        <v>20</v>
      </c>
      <c r="C46" s="6">
        <f>SUM(C44:C45)</f>
        <v>125</v>
      </c>
      <c r="D46" s="6">
        <f>SUM(D43:D45)</f>
        <v>403.81</v>
      </c>
    </row>
    <row r="47" spans="1:4" s="3" customFormat="1" ht="15.75" thickTop="1" x14ac:dyDescent="0.25">
      <c r="A47"/>
      <c r="C47" s="7"/>
      <c r="D47" s="7"/>
    </row>
    <row r="48" spans="1:4" s="3" customFormat="1" x14ac:dyDescent="0.25">
      <c r="A48" s="1" t="s">
        <v>10</v>
      </c>
    </row>
    <row r="49" spans="1:6" s="3" customFormat="1" x14ac:dyDescent="0.25">
      <c r="A49" t="s">
        <v>8</v>
      </c>
      <c r="C49" s="3">
        <v>100</v>
      </c>
    </row>
    <row r="50" spans="1:6" s="3" customFormat="1" x14ac:dyDescent="0.25">
      <c r="A50" t="s">
        <v>9</v>
      </c>
      <c r="C50" s="5">
        <v>7.0000000000000007E-2</v>
      </c>
      <c r="D50" s="5"/>
    </row>
    <row r="51" spans="1:6" s="3" customFormat="1" x14ac:dyDescent="0.25">
      <c r="A51"/>
      <c r="C51" s="7"/>
      <c r="D51" s="7"/>
    </row>
    <row r="52" spans="1:6" s="3" customFormat="1" ht="15.75" thickBot="1" x14ac:dyDescent="0.3">
      <c r="A52" t="s">
        <v>20</v>
      </c>
      <c r="C52" s="6">
        <f>SUM(C49:C50)</f>
        <v>100.07</v>
      </c>
      <c r="D52" s="6">
        <v>0</v>
      </c>
      <c r="F52"/>
    </row>
    <row r="53" spans="1:6" s="3" customFormat="1" ht="15.75" thickTop="1" x14ac:dyDescent="0.25">
      <c r="A53"/>
    </row>
    <row r="54" spans="1:6" s="3" customFormat="1" x14ac:dyDescent="0.25">
      <c r="A54" s="1" t="s">
        <v>12</v>
      </c>
    </row>
    <row r="55" spans="1:6" s="3" customFormat="1" x14ac:dyDescent="0.25">
      <c r="A55"/>
    </row>
    <row r="56" spans="1:6" s="3" customFormat="1" x14ac:dyDescent="0.25">
      <c r="A56" t="s">
        <v>9</v>
      </c>
      <c r="C56" s="5">
        <v>0.77</v>
      </c>
      <c r="D56" s="5"/>
    </row>
    <row r="58" spans="1:6" s="3" customFormat="1" ht="15.75" thickBot="1" x14ac:dyDescent="0.3">
      <c r="A58" t="s">
        <v>20</v>
      </c>
      <c r="C58" s="6">
        <f t="shared" ref="C58:D58" si="2">SUM(C56:C57)</f>
        <v>0.77</v>
      </c>
      <c r="D58" s="6">
        <f t="shared" si="2"/>
        <v>0</v>
      </c>
    </row>
    <row r="59" spans="1:6" s="3" customFormat="1" ht="15.75" thickTop="1" x14ac:dyDescent="0.25">
      <c r="A59" t="s">
        <v>19</v>
      </c>
    </row>
  </sheetData>
  <mergeCells count="1">
    <mergeCell ref="A1:E1"/>
  </mergeCells>
  <pageMargins left="0.7" right="0.2" top="0" bottom="0" header="0.3" footer="0.3"/>
  <pageSetup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2022-03-11T18:23:48Z</cp:lastPrinted>
  <dcterms:created xsi:type="dcterms:W3CDTF">2017-05-13T13:34:43Z</dcterms:created>
  <dcterms:modified xsi:type="dcterms:W3CDTF">2022-03-11T18:31:04Z</dcterms:modified>
</cp:coreProperties>
</file>