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AUG" sheetId="20" r:id="rId1"/>
  </sheets>
  <calcPr calcId="145621"/>
</workbook>
</file>

<file path=xl/calcChain.xml><?xml version="1.0" encoding="utf-8"?>
<calcChain xmlns="http://schemas.openxmlformats.org/spreadsheetml/2006/main">
  <c r="D44" i="20" l="1"/>
  <c r="D8" i="20" s="1"/>
  <c r="C44" i="20"/>
  <c r="D39" i="20"/>
  <c r="C39" i="20"/>
  <c r="D33" i="20"/>
  <c r="D6" i="20" s="1"/>
  <c r="C33" i="20"/>
  <c r="C6" i="20" s="1"/>
  <c r="E6" i="20" s="1"/>
  <c r="D28" i="20"/>
  <c r="D5" i="20" s="1"/>
  <c r="C28" i="20"/>
  <c r="C5" i="20" s="1"/>
  <c r="D16" i="20"/>
  <c r="D4" i="20" s="1"/>
  <c r="C16" i="20"/>
  <c r="C4" i="20" s="1"/>
  <c r="B10" i="20"/>
  <c r="C8" i="20"/>
  <c r="D7" i="20"/>
  <c r="C7" i="20"/>
  <c r="E7" i="20" s="1"/>
  <c r="E5" i="20" l="1"/>
  <c r="C10" i="20"/>
  <c r="D10" i="20"/>
  <c r="E8" i="20"/>
  <c r="E4" i="20"/>
  <c r="E10" i="20" l="1"/>
</calcChain>
</file>

<file path=xl/sharedStrings.xml><?xml version="1.0" encoding="utf-8"?>
<sst xmlns="http://schemas.openxmlformats.org/spreadsheetml/2006/main" count="35" uniqueCount="26">
  <si>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</si>
  <si>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</si>
  <si>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</si>
  <si>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</si>
  <si>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</si>
  <si>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</si>
  <si>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</si>
  <si>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</si>
  <si>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</si>
  <si>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</si>
  <si>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</si>
  <si>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</si>
  <si>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</si>
  <si>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</si>
  <si>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</si>
  <si>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</si>
  <si>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</si>
  <si>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</si>
  <si>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</si>
  <si>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</si>
  <si>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</si>
  <si>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Domino's</t>
  </si>
  <si>
    <t>Sam's</t>
  </si>
  <si>
    <t>Redbox</t>
  </si>
  <si>
    <t>AUGUST 2022</t>
  </si>
  <si>
    <t>Deposit-ELS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</si>
</sst>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sqref="A1:E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 x14ac:dyDescent="0.25">
      <c r="A1" s="9" t="s">
        <v>24</v>
      </c>
      <c r="B1" s="9"/>
      <c r="C1" s="9"/>
      <c r="D1" s="9"/>
      <c r="E1" s="9"/>
    </row>
    <row r="2" spans="1:5" x14ac:dyDescent="0.25">
      <c r="A2" s="1" t="s">
        <v>0</v>
      </c>
    </row>
    <row r="3" spans="1:5" x14ac:dyDescent="0.25">
      <c r="B3" s="2">
        <v>44774</v>
      </c>
      <c r="C3" s="4" t="s">
        <v>14</v>
      </c>
      <c r="D3" s="4" t="s">
        <v>15</v>
      </c>
      <c r="E3" s="2">
        <v>44804</v>
      </c>
    </row>
    <row r="4" spans="1:5" x14ac:dyDescent="0.25">
      <c r="A4" t="s">
        <v>1</v>
      </c>
      <c r="B4" s="3">
        <v>1054.8</v>
      </c>
      <c r="C4" s="3">
        <f>C16</f>
        <v>55</v>
      </c>
      <c r="D4" s="3">
        <f>D16</f>
        <v>194.9</v>
      </c>
      <c r="E4" s="3">
        <f>B4+C4-D4</f>
        <v>914.9</v>
      </c>
    </row>
    <row r="5" spans="1:5" x14ac:dyDescent="0.25">
      <c r="A5" t="s">
        <v>2</v>
      </c>
      <c r="B5" s="3">
        <v>392.79</v>
      </c>
      <c r="C5" s="7">
        <f>C28</f>
        <v>790.77</v>
      </c>
      <c r="D5" s="7">
        <f>D28</f>
        <v>669.59</v>
      </c>
      <c r="E5" s="3">
        <f>B5+C5-D5</f>
        <v>513.96999999999991</v>
      </c>
    </row>
    <row r="6" spans="1:5" x14ac:dyDescent="0.25">
      <c r="A6" t="s">
        <v>4</v>
      </c>
      <c r="B6" s="3">
        <v>341.63</v>
      </c>
      <c r="C6" s="3">
        <f>C33</f>
        <v>50</v>
      </c>
      <c r="D6" s="3">
        <f>D33</f>
        <v>0</v>
      </c>
      <c r="E6" s="3">
        <f>B6+C6-D6</f>
        <v>391.63</v>
      </c>
    </row>
    <row r="7" spans="1:5" x14ac:dyDescent="0.25">
      <c r="A7" t="s">
        <v>3</v>
      </c>
      <c r="B7" s="3">
        <v>940.18</v>
      </c>
      <c r="C7" s="3">
        <f>C39</f>
        <v>10.039999999999999</v>
      </c>
      <c r="D7" s="3">
        <f>D39</f>
        <v>0</v>
      </c>
      <c r="E7" s="3">
        <f>B7+C7-D7</f>
        <v>950.21999999999991</v>
      </c>
    </row>
    <row r="8" spans="1:5" x14ac:dyDescent="0.25">
      <c r="A8" t="s">
        <v>5</v>
      </c>
      <c r="B8" s="5">
        <v>10025.68</v>
      </c>
      <c r="C8" s="5">
        <f>C44</f>
        <v>0.85</v>
      </c>
      <c r="D8" s="5">
        <f>D44</f>
        <v>0</v>
      </c>
      <c r="E8" s="5">
        <f t="shared" ref="E8" si="0">B8+C8-D8</f>
        <v>10026.530000000001</v>
      </c>
    </row>
    <row r="10" spans="1:5" ht="15.75" thickBot="1" x14ac:dyDescent="0.3">
      <c r="A10" t="s">
        <v>6</v>
      </c>
      <c r="B10" s="6">
        <f>SUM(B4:B9)</f>
        <v>12755.08</v>
      </c>
      <c r="C10" s="6">
        <f>SUM(C4:C9)</f>
        <v>906.66</v>
      </c>
      <c r="D10" s="6">
        <f>SUM(D4:D9)</f>
        <v>864.49</v>
      </c>
      <c r="E10" s="6">
        <f>SUM(E4:E9)</f>
        <v>12797.25</v>
      </c>
    </row>
    <row r="11" spans="1:5" ht="15.75" thickTop="1" x14ac:dyDescent="0.25"/>
    <row r="12" spans="1:5" x14ac:dyDescent="0.25">
      <c r="A12" s="1" t="s">
        <v>7</v>
      </c>
    </row>
    <row r="13" spans="1:5" x14ac:dyDescent="0.25">
      <c r="A13" t="s">
        <v>18</v>
      </c>
      <c r="C13" s="3">
        <v>55</v>
      </c>
    </row>
    <row r="14" spans="1:5" x14ac:dyDescent="0.25">
      <c r="A14" t="s">
        <v>17</v>
      </c>
      <c r="D14" s="3">
        <v>194.9</v>
      </c>
    </row>
    <row r="15" spans="1:5" x14ac:dyDescent="0.25">
      <c r="C15" s="8"/>
      <c r="D15" s="8"/>
      <c r="E15" s="4"/>
    </row>
    <row r="16" spans="1:5" s="3" customFormat="1" ht="15.75" thickBot="1" x14ac:dyDescent="0.3">
      <c r="A16" t="s">
        <v>20</v>
      </c>
      <c r="C16" s="6">
        <f>SUM(C13:C15)</f>
        <v>55</v>
      </c>
      <c r="D16" s="6">
        <f>SUM(D14:D15)</f>
        <v>194.9</v>
      </c>
    </row>
    <row r="17" spans="1:4" s="3" customFormat="1" ht="15.75" thickTop="1" x14ac:dyDescent="0.25">
      <c r="A17"/>
    </row>
    <row r="18" spans="1:4" s="3" customFormat="1" x14ac:dyDescent="0.25">
      <c r="A18" s="1" t="s">
        <v>13</v>
      </c>
    </row>
    <row r="19" spans="1:4" s="3" customFormat="1" x14ac:dyDescent="0.25">
      <c r="A19" t="s">
        <v>25</v>
      </c>
      <c r="C19" s="3">
        <v>790.77</v>
      </c>
    </row>
    <row r="20" spans="1:4" s="3" customFormat="1" x14ac:dyDescent="0.25">
      <c r="A20" t="s">
        <v>16</v>
      </c>
      <c r="D20" s="3">
        <v>18.18</v>
      </c>
    </row>
    <row r="21" spans="1:4" s="3" customFormat="1" x14ac:dyDescent="0.25">
      <c r="A21" t="s">
        <v>16</v>
      </c>
      <c r="D21" s="3">
        <v>110</v>
      </c>
    </row>
    <row r="22" spans="1:4" s="3" customFormat="1" x14ac:dyDescent="0.25">
      <c r="A22" t="s">
        <v>21</v>
      </c>
      <c r="D22" s="3">
        <v>65.66</v>
      </c>
    </row>
    <row r="23" spans="1:4" s="3" customFormat="1" x14ac:dyDescent="0.25">
      <c r="A23" t="s">
        <v>23</v>
      </c>
      <c r="D23" s="3">
        <v>0.79</v>
      </c>
    </row>
    <row r="24" spans="1:4" s="3" customFormat="1" x14ac:dyDescent="0.25">
      <c r="A24" t="s">
        <v>16</v>
      </c>
      <c r="D24" s="3">
        <v>154.93</v>
      </c>
    </row>
    <row r="25" spans="1:4" s="3" customFormat="1" x14ac:dyDescent="0.25">
      <c r="A25" t="s">
        <v>22</v>
      </c>
      <c r="D25" s="3">
        <v>175.15</v>
      </c>
    </row>
    <row r="26" spans="1:4" s="3" customFormat="1" x14ac:dyDescent="0.25">
      <c r="A26" t="s">
        <v>16</v>
      </c>
      <c r="D26" s="3">
        <v>144.88</v>
      </c>
    </row>
    <row r="27" spans="1:4" x14ac:dyDescent="0.25">
      <c r="C27" s="8"/>
      <c r="D27" s="8"/>
    </row>
    <row r="28" spans="1:4" s="3" customFormat="1" ht="15.75" thickBot="1" x14ac:dyDescent="0.3">
      <c r="A28" t="s">
        <v>20</v>
      </c>
      <c r="C28" s="6">
        <f>SUM(C19:C27)</f>
        <v>790.77</v>
      </c>
      <c r="D28" s="6">
        <f>SUM(D20:D27)</f>
        <v>669.59</v>
      </c>
    </row>
    <row r="29" spans="1:4" s="3" customFormat="1" ht="15.75" thickTop="1" x14ac:dyDescent="0.25">
      <c r="A29"/>
    </row>
    <row r="30" spans="1:4" s="3" customFormat="1" x14ac:dyDescent="0.25">
      <c r="A30" s="1" t="s">
        <v>11</v>
      </c>
    </row>
    <row r="31" spans="1:4" s="3" customFormat="1" x14ac:dyDescent="0.25">
      <c r="A31" t="s">
        <v>8</v>
      </c>
      <c r="C31" s="3">
        <v>50</v>
      </c>
    </row>
    <row r="32" spans="1:4" x14ac:dyDescent="0.25">
      <c r="C32" s="8"/>
      <c r="D32" s="8"/>
    </row>
    <row r="33" spans="1:4" s="3" customFormat="1" ht="15.75" thickBot="1" x14ac:dyDescent="0.3">
      <c r="A33" t="s">
        <v>20</v>
      </c>
      <c r="C33" s="6">
        <f>SUM(C31:C32)</f>
        <v>50</v>
      </c>
      <c r="D33" s="6">
        <f>SUM(D31:D31)</f>
        <v>0</v>
      </c>
    </row>
    <row r="34" spans="1:4" s="3" customFormat="1" ht="15.75" thickTop="1" x14ac:dyDescent="0.25">
      <c r="A34"/>
    </row>
    <row r="35" spans="1:4" s="3" customFormat="1" x14ac:dyDescent="0.25">
      <c r="A35" s="1" t="s">
        <v>10</v>
      </c>
    </row>
    <row r="36" spans="1:4" s="3" customFormat="1" x14ac:dyDescent="0.25">
      <c r="A36" t="s">
        <v>8</v>
      </c>
      <c r="C36" s="7">
        <v>10</v>
      </c>
      <c r="D36" s="7"/>
    </row>
    <row r="37" spans="1:4" s="3" customFormat="1" x14ac:dyDescent="0.25">
      <c r="A37" t="s">
        <v>9</v>
      </c>
      <c r="C37" s="7">
        <v>0.04</v>
      </c>
      <c r="D37" s="7"/>
    </row>
    <row r="38" spans="1:4" s="3" customFormat="1" x14ac:dyDescent="0.25">
      <c r="A38"/>
      <c r="C38" s="8"/>
      <c r="D38" s="8"/>
    </row>
    <row r="39" spans="1:4" s="3" customFormat="1" ht="15.75" thickBot="1" x14ac:dyDescent="0.3">
      <c r="A39" t="s">
        <v>20</v>
      </c>
      <c r="C39" s="6">
        <f>SUM(C36:C38)</f>
        <v>10.039999999999999</v>
      </c>
      <c r="D39" s="6">
        <f>SUM(D36:D38)</f>
        <v>0</v>
      </c>
    </row>
    <row r="40" spans="1:4" s="3" customFormat="1" ht="15.75" thickTop="1" x14ac:dyDescent="0.25">
      <c r="A40"/>
    </row>
    <row r="41" spans="1:4" s="3" customFormat="1" x14ac:dyDescent="0.25">
      <c r="A41" s="1" t="s">
        <v>12</v>
      </c>
    </row>
    <row r="42" spans="1:4" s="3" customFormat="1" x14ac:dyDescent="0.25">
      <c r="A42" t="s">
        <v>9</v>
      </c>
      <c r="C42" s="5">
        <v>0.85</v>
      </c>
      <c r="D42" s="5"/>
    </row>
    <row r="44" spans="1:4" s="3" customFormat="1" ht="15.75" thickBot="1" x14ac:dyDescent="0.3">
      <c r="A44" t="s">
        <v>20</v>
      </c>
      <c r="C44" s="6">
        <f t="shared" ref="C44:D44" si="1">SUM(C42:C43)</f>
        <v>0.85</v>
      </c>
      <c r="D44" s="6">
        <f t="shared" si="1"/>
        <v>0</v>
      </c>
    </row>
    <row r="45" spans="1:4" s="3" customFormat="1" ht="15.75" thickTop="1" x14ac:dyDescent="0.25">
      <c r="A45" t="s">
        <v>19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2022-09-03T13:34:48Z</cp:lastPrinted>
  <dcterms:created xsi:type="dcterms:W3CDTF">2017-05-13T13:34:43Z</dcterms:created>
  <dcterms:modified xsi:type="dcterms:W3CDTF">2022-09-25T20:25:33Z</dcterms:modified>
</cp:coreProperties>
</file>