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65" windowWidth="19155" windowHeight="11700"/>
  </bookViews>
  <sheets>
    <sheet name="SEPT" sheetId="21" r:id="rId1"/>
  </sheets>
  <calcPr calcId="125725"/>
</workbook>
</file>

<file path=xl/calcChain.xml><?xml version="1.0" encoding="utf-8"?>
<calcChain xmlns="http://schemas.openxmlformats.org/spreadsheetml/2006/main">
  <c r="D27" i="21"/>
  <c r="D42" l="1"/>
  <c r="C42"/>
  <c r="C8" s="1"/>
  <c r="D37"/>
  <c r="C37"/>
  <c r="C7" s="1"/>
  <c r="E7" s="1"/>
  <c r="D32"/>
  <c r="D6" s="1"/>
  <c r="C32"/>
  <c r="D5"/>
  <c r="C27"/>
  <c r="C5" s="1"/>
  <c r="D15"/>
  <c r="D4" s="1"/>
  <c r="C15"/>
  <c r="B10"/>
  <c r="D8"/>
  <c r="D7"/>
  <c r="C6"/>
  <c r="C4"/>
  <c r="E5" l="1"/>
  <c r="D10"/>
  <c r="E8"/>
  <c r="E6"/>
  <c r="C10"/>
  <c r="E4"/>
  <c r="E10" l="1"/>
</calcChain>
</file>

<file path=xl/sharedStrings.xml><?xml version="1.0" encoding="utf-8"?>
<sst xmlns="http://schemas.openxmlformats.org/spreadsheetml/2006/main" count="33" uniqueCount="24">
  <si>
    <t>ACCOUNTS</t>
  </si>
  <si>
    <t>Operations</t>
  </si>
  <si>
    <t>Activities</t>
  </si>
  <si>
    <t>Membership</t>
  </si>
  <si>
    <t>Bingo</t>
  </si>
  <si>
    <t>Money Market</t>
  </si>
  <si>
    <t>Total Bank Accounts</t>
  </si>
  <si>
    <t>OPERATIONS:</t>
  </si>
  <si>
    <t>Interest</t>
  </si>
  <si>
    <t>MEMBERSHIP:</t>
  </si>
  <si>
    <t>BINGO:</t>
  </si>
  <si>
    <t>MONEY MARKET:</t>
  </si>
  <si>
    <t>ACTIVITIES:</t>
  </si>
  <si>
    <t>In - Deposit</t>
  </si>
  <si>
    <t>Out - Expense</t>
  </si>
  <si>
    <t>Walmart</t>
  </si>
  <si>
    <t>Minuteman Press</t>
  </si>
  <si>
    <t xml:space="preserve"> </t>
  </si>
  <si>
    <t>Total Transactions for Month</t>
  </si>
  <si>
    <t>No Activity</t>
  </si>
  <si>
    <t>Publix</t>
  </si>
  <si>
    <t>SEPTEMBER 2022</t>
  </si>
  <si>
    <t>Deposit-ELS Aug</t>
  </si>
  <si>
    <t>Check # 4082-Georgia-Bulk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</si>
</sst>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 applyBorder="1"/>
    <xf numFmtId="4" fontId="0" fillId="0" borderId="3" xfId="0" applyNumberFormat="1" applyBorder="1"/>
    <xf numFmtId="17" fontId="0" fillId="0" borderId="0" xfId="0" quotePrefix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3"/>
  <sheetViews>
    <sheetView tabSelected="1" workbookViewId="0">
      <selection sqref="A1:E1"/>
    </sheetView>
  </sheetViews>
  <sheetFormatPr defaultRowHeight="15"/>
  <cols>
    <col min="1" max="1" width="38.28515625" customWidth="1"/>
    <col min="2" max="2" width="14.7109375" style="3" customWidth="1"/>
    <col min="3" max="3" width="15.7109375" style="3" customWidth="1"/>
    <col min="4" max="4" width="14.28515625" style="3" customWidth="1"/>
    <col min="5" max="5" width="15.28515625" style="3" customWidth="1"/>
  </cols>
  <sheetData>
    <row r="1" spans="1:5">
      <c r="A1" s="9" t="s">
        <v>21</v>
      </c>
      <c r="B1" s="9"/>
      <c r="C1" s="9"/>
      <c r="D1" s="9"/>
      <c r="E1" s="9"/>
    </row>
    <row r="2" spans="1:5">
      <c r="A2" s="1" t="s">
        <v>0</v>
      </c>
    </row>
    <row r="3" spans="1:5">
      <c r="B3" s="2">
        <v>44805</v>
      </c>
      <c r="C3" s="4" t="s">
        <v>13</v>
      </c>
      <c r="D3" s="4" t="s">
        <v>14</v>
      </c>
      <c r="E3" s="2">
        <v>44834</v>
      </c>
    </row>
    <row r="4" spans="1:5">
      <c r="A4" t="s">
        <v>1</v>
      </c>
      <c r="B4" s="3">
        <v>914.9</v>
      </c>
      <c r="C4" s="3">
        <f>C15</f>
        <v>0</v>
      </c>
      <c r="D4" s="3">
        <f>D15</f>
        <v>194.9</v>
      </c>
      <c r="E4" s="3">
        <f>B4+C4-D4</f>
        <v>720</v>
      </c>
    </row>
    <row r="5" spans="1:5">
      <c r="A5" t="s">
        <v>2</v>
      </c>
      <c r="B5" s="3">
        <v>513.97</v>
      </c>
      <c r="C5" s="7">
        <f>C27</f>
        <v>707.82</v>
      </c>
      <c r="D5" s="7">
        <f>D27</f>
        <v>639.65</v>
      </c>
      <c r="E5" s="3">
        <f>B5+C5-D5</f>
        <v>582.14</v>
      </c>
    </row>
    <row r="6" spans="1:5">
      <c r="A6" t="s">
        <v>4</v>
      </c>
      <c r="B6" s="3">
        <v>391.63</v>
      </c>
      <c r="C6" s="3">
        <f>C32</f>
        <v>0</v>
      </c>
      <c r="D6" s="3">
        <f>D32</f>
        <v>0</v>
      </c>
      <c r="E6" s="3">
        <f>B6+C6-D6</f>
        <v>391.63</v>
      </c>
    </row>
    <row r="7" spans="1:5">
      <c r="A7" t="s">
        <v>3</v>
      </c>
      <c r="B7" s="3">
        <v>950.22</v>
      </c>
      <c r="C7" s="3">
        <f>C37</f>
        <v>0.04</v>
      </c>
      <c r="D7" s="3">
        <f>D37</f>
        <v>0</v>
      </c>
      <c r="E7" s="3">
        <f>B7+C7-D7</f>
        <v>950.26</v>
      </c>
    </row>
    <row r="8" spans="1:5">
      <c r="A8" t="s">
        <v>5</v>
      </c>
      <c r="B8" s="5">
        <v>10026.530000000001</v>
      </c>
      <c r="C8" s="5">
        <f>C42</f>
        <v>0.82</v>
      </c>
      <c r="D8" s="5">
        <f>D42</f>
        <v>0</v>
      </c>
      <c r="E8" s="5">
        <f t="shared" ref="E8" si="0">B8+C8-D8</f>
        <v>10027.35</v>
      </c>
    </row>
    <row r="10" spans="1:5" ht="15.75" thickBot="1">
      <c r="A10" t="s">
        <v>6</v>
      </c>
      <c r="B10" s="6">
        <f>SUM(B4:B9)</f>
        <v>12797.25</v>
      </c>
      <c r="C10" s="6">
        <f>SUM(C4:C9)</f>
        <v>708.68000000000006</v>
      </c>
      <c r="D10" s="6">
        <f>SUM(D4:D9)</f>
        <v>834.55</v>
      </c>
      <c r="E10" s="6">
        <f>SUM(E4:E9)</f>
        <v>12671.380000000001</v>
      </c>
    </row>
    <row r="11" spans="1:5" ht="15.75" thickTop="1"/>
    <row r="12" spans="1:5">
      <c r="A12" s="1" t="s">
        <v>7</v>
      </c>
    </row>
    <row r="13" spans="1:5">
      <c r="A13" t="s">
        <v>16</v>
      </c>
      <c r="D13" s="3">
        <v>194.9</v>
      </c>
    </row>
    <row r="14" spans="1:5">
      <c r="C14" s="8"/>
      <c r="D14" s="8"/>
      <c r="E14" s="4"/>
    </row>
    <row r="15" spans="1:5" s="3" customFormat="1" ht="15.75" thickBot="1">
      <c r="A15" t="s">
        <v>18</v>
      </c>
      <c r="C15" s="6">
        <f>SUM(C13:C14)</f>
        <v>0</v>
      </c>
      <c r="D15" s="6">
        <f>SUM(D13:D14)</f>
        <v>194.9</v>
      </c>
    </row>
    <row r="16" spans="1:5" s="3" customFormat="1" ht="15.75" thickTop="1">
      <c r="A16"/>
    </row>
    <row r="17" spans="1:4" s="3" customFormat="1">
      <c r="A17" s="1" t="s">
        <v>12</v>
      </c>
    </row>
    <row r="18" spans="1:4" s="3" customFormat="1">
      <c r="A18" t="s">
        <v>22</v>
      </c>
      <c r="C18" s="3">
        <v>707.82</v>
      </c>
    </row>
    <row r="19" spans="1:4" s="3" customFormat="1">
      <c r="A19" t="s">
        <v>23</v>
      </c>
      <c r="D19" s="3">
        <v>38.229999999999997</v>
      </c>
    </row>
    <row r="20" spans="1:4" s="3" customFormat="1">
      <c r="A20" t="s">
        <v>15</v>
      </c>
      <c r="D20" s="3">
        <v>91.51</v>
      </c>
    </row>
    <row r="21" spans="1:4" s="3" customFormat="1">
      <c r="A21" t="s">
        <v>20</v>
      </c>
      <c r="D21" s="3">
        <v>18.03</v>
      </c>
    </row>
    <row r="22" spans="1:4" s="3" customFormat="1">
      <c r="A22" t="s">
        <v>15</v>
      </c>
      <c r="D22" s="3">
        <v>45.03</v>
      </c>
    </row>
    <row r="23" spans="1:4" s="3" customFormat="1">
      <c r="A23" t="s">
        <v>15</v>
      </c>
      <c r="D23" s="3">
        <v>100</v>
      </c>
    </row>
    <row r="24" spans="1:4" s="3" customFormat="1">
      <c r="A24" t="s">
        <v>15</v>
      </c>
      <c r="D24" s="3">
        <v>110</v>
      </c>
    </row>
    <row r="25" spans="1:4" s="3" customFormat="1">
      <c r="A25" t="s">
        <v>15</v>
      </c>
      <c r="D25" s="3">
        <v>236.85</v>
      </c>
    </row>
    <row r="26" spans="1:4">
      <c r="C26" s="8"/>
      <c r="D26" s="8"/>
    </row>
    <row r="27" spans="1:4" s="3" customFormat="1" ht="15.75" thickBot="1">
      <c r="A27" t="s">
        <v>18</v>
      </c>
      <c r="C27" s="6">
        <f>SUM(C18:C26)</f>
        <v>707.82</v>
      </c>
      <c r="D27" s="6">
        <f>SUM(D19:D26)</f>
        <v>639.65</v>
      </c>
    </row>
    <row r="28" spans="1:4" s="3" customFormat="1" ht="15.75" thickTop="1">
      <c r="A28"/>
    </row>
    <row r="29" spans="1:4" s="3" customFormat="1">
      <c r="A29" s="1" t="s">
        <v>10</v>
      </c>
    </row>
    <row r="30" spans="1:4" s="3" customFormat="1">
      <c r="A30" t="s">
        <v>19</v>
      </c>
    </row>
    <row r="31" spans="1:4">
      <c r="C31" s="8"/>
      <c r="D31" s="8"/>
    </row>
    <row r="32" spans="1:4" s="3" customFormat="1" ht="15.75" thickBot="1">
      <c r="A32" t="s">
        <v>18</v>
      </c>
      <c r="C32" s="6">
        <f>SUM(C30:C31)</f>
        <v>0</v>
      </c>
      <c r="D32" s="6">
        <f>SUM(D30:D30)</f>
        <v>0</v>
      </c>
    </row>
    <row r="33" spans="1:4" s="3" customFormat="1" ht="15.75" thickTop="1">
      <c r="A33"/>
    </row>
    <row r="34" spans="1:4" s="3" customFormat="1">
      <c r="A34" s="1" t="s">
        <v>9</v>
      </c>
    </row>
    <row r="35" spans="1:4" s="3" customFormat="1">
      <c r="A35" t="s">
        <v>8</v>
      </c>
      <c r="C35" s="7">
        <v>0.04</v>
      </c>
      <c r="D35" s="7"/>
    </row>
    <row r="36" spans="1:4" s="3" customFormat="1">
      <c r="A36"/>
      <c r="C36" s="8"/>
      <c r="D36" s="8"/>
    </row>
    <row r="37" spans="1:4" s="3" customFormat="1" ht="15.75" thickBot="1">
      <c r="A37" t="s">
        <v>18</v>
      </c>
      <c r="C37" s="6">
        <f>SUM(C35:C36)</f>
        <v>0.04</v>
      </c>
      <c r="D37" s="6">
        <f>SUM(D35:D36)</f>
        <v>0</v>
      </c>
    </row>
    <row r="38" spans="1:4" s="3" customFormat="1" ht="15.75" thickTop="1">
      <c r="A38"/>
    </row>
    <row r="39" spans="1:4" s="3" customFormat="1">
      <c r="A39" s="1" t="s">
        <v>11</v>
      </c>
    </row>
    <row r="40" spans="1:4" s="3" customFormat="1">
      <c r="A40" t="s">
        <v>8</v>
      </c>
      <c r="C40" s="5">
        <v>0.82</v>
      </c>
      <c r="D40" s="5"/>
    </row>
    <row r="42" spans="1:4" s="3" customFormat="1" ht="15.75" thickBot="1">
      <c r="A42" t="s">
        <v>18</v>
      </c>
      <c r="C42" s="6">
        <f t="shared" ref="C42:D42" si="1">SUM(C40:C41)</f>
        <v>0.82</v>
      </c>
      <c r="D42" s="6">
        <f t="shared" si="1"/>
        <v>0</v>
      </c>
    </row>
    <row r="43" spans="1:4" s="3" customFormat="1" ht="15.75" thickTop="1">
      <c r="A43" t="s">
        <v>17</v>
      </c>
    </row>
  </sheetData>
  <mergeCells count="1">
    <mergeCell ref="A1:E1"/>
  </mergeCells>
  <pageMargins left="0.7" right="0.2" top="0.25" bottom="0.25" header="0.3" footer="0.3"/>
  <pageSetup scale="9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</dc:creator>
  <cp:lastModifiedBy>Windows User</cp:lastModifiedBy>
  <cp:lastPrinted>2022-09-03T13:34:48Z</cp:lastPrinted>
  <dcterms:created xsi:type="dcterms:W3CDTF">2017-05-13T13:34:43Z</dcterms:created>
  <dcterms:modified xsi:type="dcterms:W3CDTF">2022-11-17T14:12:24Z</dcterms:modified>
</cp:coreProperties>
</file>