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155" windowHeight="11700"/>
  </bookViews>
  <sheets>
    <sheet name="DEC" sheetId="35" r:id="rId1"/>
  </sheets>
  <definedNames>
    <definedName name="_xlnm.Print_Area" localSheetId="0">DEC!$A$1:$E$55</definedName>
  </definedNames>
  <calcPr calcId="145621"/>
</workbook>
</file>

<file path=xl/calcChain.xml><?xml version="1.0" encoding="utf-8"?>
<calcChain xmlns="http://schemas.openxmlformats.org/spreadsheetml/2006/main">
  <c r="D55" i="35" l="1"/>
  <c r="D8" i="35" s="1"/>
  <c r="C55" i="35"/>
  <c r="C8" i="35" s="1"/>
  <c r="E8" i="35" s="1"/>
  <c r="D50" i="35"/>
  <c r="C50" i="35"/>
  <c r="C7" i="35" s="1"/>
  <c r="D44" i="35"/>
  <c r="C44" i="35"/>
  <c r="C6" i="35" s="1"/>
  <c r="D39" i="35"/>
  <c r="D5" i="35" s="1"/>
  <c r="C39" i="35"/>
  <c r="C5" i="35" s="1"/>
  <c r="D25" i="35"/>
  <c r="D4" i="35" s="1"/>
  <c r="C25" i="35"/>
  <c r="C4" i="35" s="1"/>
  <c r="B10" i="35"/>
  <c r="D7" i="35"/>
  <c r="D6" i="35"/>
  <c r="E7" i="35" l="1"/>
  <c r="E6" i="35"/>
  <c r="E5" i="35"/>
  <c r="D10" i="35"/>
  <c r="E4" i="35"/>
  <c r="C10" i="35"/>
  <c r="E10" i="35" l="1"/>
</calcChain>
</file>

<file path=xl/sharedStrings.xml><?xml version="1.0" encoding="utf-8"?>
<sst xmlns="http://schemas.openxmlformats.org/spreadsheetml/2006/main" count="46" uniqueCount="37">
  <si>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</si>
  <si>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</si>
  <si>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</si>
  <si>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</si>
  <si>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</si>
  <si>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</si>
  <si>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</si>
  <si>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</si>
  <si>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</si>
  <si>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</si>
  <si>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</si>
  <si>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</si>
  <si>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</si>
  <si>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</si>
  <si>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</si>
  <si>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</si>
  <si>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Walmart</t>
  </si>
  <si>
    <t>Minuteman Press</t>
  </si>
  <si>
    <t>Deposit-Advertising</t>
  </si>
  <si>
    <t xml:space="preserve"> </t>
  </si>
  <si>
    <t>Total Transactions for Month</t>
  </si>
  <si>
    <t>No Activity</t>
  </si>
  <si>
    <t>Amazon-Office Supplies</t>
  </si>
  <si>
    <t>Deposit-ELS-Nov</t>
  </si>
  <si>
    <t>DECEMBER 2023</t>
  </si>
  <si>
    <t>Publix</t>
  </si>
  <si>
    <t>Winn Dixie</t>
  </si>
  <si>
    <t>Check #4075-James Irving-FMO</t>
  </si>
  <si>
    <t>Check #4076-Curt DeLong-Key</t>
  </si>
  <si>
    <t>FMO-Barry Verenini</t>
  </si>
  <si>
    <t>FMO-Mary Santana Edge</t>
  </si>
  <si>
    <t>FMO-Roger Hebert</t>
  </si>
  <si>
    <t>FMO-James Irving</t>
  </si>
  <si>
    <t>FMO-Curtis DeLong</t>
  </si>
  <si>
    <t>FMO-Luis Melendez</t>
  </si>
  <si>
    <t>Check #4111-Georgia-Ice Cream Social</t>
  </si>
  <si>
    <t>Sam's Renewal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</si>
</sst>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0" fontId="0" fillId="0" borderId="0" xfId="0" applyAlignment="1">
      <alignment horizontal="left"/>
    </xf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abSelected="1" workbookViewId="0">
      <selection activeCell="D59" sqref="D59"/>
    </sheetView>
  </sheetViews>
  <sheetFormatPr defaultRowHeight="15" x14ac:dyDescent="0.25"/>
  <cols>
    <col min="1" max="1" width="39.8554687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 x14ac:dyDescent="0.25">
      <c r="A1" s="10" t="s">
        <v>24</v>
      </c>
      <c r="B1" s="10"/>
      <c r="C1" s="10"/>
      <c r="D1" s="10"/>
      <c r="E1" s="10"/>
    </row>
    <row r="2" spans="1:5" x14ac:dyDescent="0.25">
      <c r="A2" s="1" t="s">
        <v>0</v>
      </c>
    </row>
    <row r="3" spans="1:5" x14ac:dyDescent="0.25">
      <c r="B3" s="2">
        <v>45261</v>
      </c>
      <c r="C3" s="4" t="s">
        <v>14</v>
      </c>
      <c r="D3" s="4" t="s">
        <v>15</v>
      </c>
      <c r="E3" s="2">
        <v>45291</v>
      </c>
    </row>
    <row r="4" spans="1:5" x14ac:dyDescent="0.25">
      <c r="A4" t="s">
        <v>1</v>
      </c>
      <c r="B4" s="3">
        <v>3670.02</v>
      </c>
      <c r="C4" s="3">
        <f>C25</f>
        <v>55</v>
      </c>
      <c r="D4" s="3">
        <f>D25</f>
        <v>587.88</v>
      </c>
      <c r="E4" s="3">
        <f>B4+C4-D4</f>
        <v>3137.14</v>
      </c>
    </row>
    <row r="5" spans="1:5" x14ac:dyDescent="0.25">
      <c r="A5" t="s">
        <v>2</v>
      </c>
      <c r="B5" s="3">
        <v>133.94999999999999</v>
      </c>
      <c r="C5" s="7">
        <f>C39</f>
        <v>791.05</v>
      </c>
      <c r="D5" s="7">
        <f>D39</f>
        <v>478.84000000000003</v>
      </c>
      <c r="E5" s="3">
        <f>B5+C5-D5</f>
        <v>446.15999999999997</v>
      </c>
    </row>
    <row r="6" spans="1:5" x14ac:dyDescent="0.25">
      <c r="A6" t="s">
        <v>4</v>
      </c>
      <c r="B6" s="3">
        <v>339.22</v>
      </c>
      <c r="C6" s="3">
        <f>C44</f>
        <v>0</v>
      </c>
      <c r="D6" s="3">
        <f>D44</f>
        <v>0</v>
      </c>
      <c r="E6" s="3">
        <f>B6+C6-D6</f>
        <v>339.22</v>
      </c>
    </row>
    <row r="7" spans="1:5" x14ac:dyDescent="0.25">
      <c r="A7" t="s">
        <v>3</v>
      </c>
      <c r="B7" s="3">
        <v>660.06</v>
      </c>
      <c r="C7" s="3">
        <f>C50</f>
        <v>250.06</v>
      </c>
      <c r="D7" s="3">
        <f>D50</f>
        <v>0</v>
      </c>
      <c r="E7" s="3">
        <f>B7+C7-D7</f>
        <v>910.11999999999989</v>
      </c>
    </row>
    <row r="8" spans="1:5" x14ac:dyDescent="0.25">
      <c r="A8" t="s">
        <v>5</v>
      </c>
      <c r="B8" s="5">
        <v>10039.02</v>
      </c>
      <c r="C8" s="5">
        <f>C55</f>
        <v>0.85</v>
      </c>
      <c r="D8" s="5">
        <f>D55</f>
        <v>0</v>
      </c>
      <c r="E8" s="5">
        <f t="shared" ref="E8" si="0">B8+C8-D8</f>
        <v>10039.870000000001</v>
      </c>
    </row>
    <row r="10" spans="1:5" ht="15.75" thickBot="1" x14ac:dyDescent="0.3">
      <c r="A10" t="s">
        <v>6</v>
      </c>
      <c r="B10" s="6">
        <f>SUM(B4:B9)</f>
        <v>14842.27</v>
      </c>
      <c r="C10" s="6">
        <f>SUM(C4:C9)</f>
        <v>1096.9599999999998</v>
      </c>
      <c r="D10" s="6">
        <f>SUM(D4:D9)</f>
        <v>1066.72</v>
      </c>
      <c r="E10" s="6">
        <f>SUM(E4:E9)</f>
        <v>14872.51</v>
      </c>
    </row>
    <row r="11" spans="1:5" ht="15.75" thickTop="1" x14ac:dyDescent="0.25"/>
    <row r="12" spans="1:5" x14ac:dyDescent="0.25">
      <c r="A12" s="1" t="s">
        <v>7</v>
      </c>
    </row>
    <row r="13" spans="1:5" x14ac:dyDescent="0.25">
      <c r="A13" t="s">
        <v>18</v>
      </c>
      <c r="C13" s="3">
        <v>55</v>
      </c>
    </row>
    <row r="14" spans="1:5" x14ac:dyDescent="0.25">
      <c r="A14" t="s">
        <v>27</v>
      </c>
      <c r="D14" s="3">
        <v>24.98</v>
      </c>
    </row>
    <row r="15" spans="1:5" x14ac:dyDescent="0.25">
      <c r="A15" t="s">
        <v>28</v>
      </c>
      <c r="D15" s="3">
        <v>4.26</v>
      </c>
    </row>
    <row r="16" spans="1:5" x14ac:dyDescent="0.25">
      <c r="A16" t="s">
        <v>22</v>
      </c>
      <c r="D16" s="3">
        <v>18.739999999999998</v>
      </c>
    </row>
    <row r="17" spans="1:5" x14ac:dyDescent="0.25">
      <c r="A17" t="s">
        <v>29</v>
      </c>
      <c r="D17" s="3">
        <v>60</v>
      </c>
    </row>
    <row r="18" spans="1:5" x14ac:dyDescent="0.25">
      <c r="A18" t="s">
        <v>30</v>
      </c>
      <c r="D18" s="3">
        <v>45</v>
      </c>
    </row>
    <row r="19" spans="1:5" x14ac:dyDescent="0.25">
      <c r="A19" t="s">
        <v>31</v>
      </c>
      <c r="D19" s="3">
        <v>60</v>
      </c>
    </row>
    <row r="20" spans="1:5" x14ac:dyDescent="0.25">
      <c r="A20" t="s">
        <v>32</v>
      </c>
      <c r="D20" s="3">
        <v>60</v>
      </c>
    </row>
    <row r="21" spans="1:5" x14ac:dyDescent="0.25">
      <c r="A21" t="s">
        <v>33</v>
      </c>
      <c r="D21" s="3">
        <v>60</v>
      </c>
    </row>
    <row r="22" spans="1:5" x14ac:dyDescent="0.25">
      <c r="A22" t="s">
        <v>34</v>
      </c>
      <c r="D22" s="3">
        <v>60</v>
      </c>
    </row>
    <row r="23" spans="1:5" x14ac:dyDescent="0.25">
      <c r="A23" t="s">
        <v>17</v>
      </c>
      <c r="D23" s="3">
        <v>194.9</v>
      </c>
    </row>
    <row r="24" spans="1:5" x14ac:dyDescent="0.25">
      <c r="C24" s="8"/>
      <c r="D24" s="8"/>
      <c r="E24" s="4"/>
    </row>
    <row r="25" spans="1:5" s="3" customFormat="1" ht="15.75" thickBot="1" x14ac:dyDescent="0.3">
      <c r="A25" t="s">
        <v>20</v>
      </c>
      <c r="C25" s="6">
        <f>SUM(C13:C24)</f>
        <v>55</v>
      </c>
      <c r="D25" s="6">
        <f>SUM(D14:D24)</f>
        <v>587.88</v>
      </c>
    </row>
    <row r="26" spans="1:5" s="3" customFormat="1" ht="15.75" thickTop="1" x14ac:dyDescent="0.25">
      <c r="A26"/>
    </row>
    <row r="27" spans="1:5" s="3" customFormat="1" x14ac:dyDescent="0.25">
      <c r="A27" s="1" t="s">
        <v>13</v>
      </c>
    </row>
    <row r="28" spans="1:5" s="3" customFormat="1" x14ac:dyDescent="0.25">
      <c r="A28" t="s">
        <v>23</v>
      </c>
      <c r="C28" s="3">
        <v>791.05</v>
      </c>
    </row>
    <row r="29" spans="1:5" s="3" customFormat="1" x14ac:dyDescent="0.25">
      <c r="A29" t="s">
        <v>35</v>
      </c>
      <c r="D29" s="3">
        <v>100</v>
      </c>
    </row>
    <row r="30" spans="1:5" s="3" customFormat="1" x14ac:dyDescent="0.25">
      <c r="A30" t="s">
        <v>26</v>
      </c>
      <c r="D30" s="3">
        <v>17.75</v>
      </c>
    </row>
    <row r="31" spans="1:5" s="3" customFormat="1" x14ac:dyDescent="0.25">
      <c r="A31" t="s">
        <v>26</v>
      </c>
      <c r="D31" s="3">
        <v>16.02</v>
      </c>
    </row>
    <row r="32" spans="1:5" s="3" customFormat="1" x14ac:dyDescent="0.25">
      <c r="A32" t="s">
        <v>25</v>
      </c>
      <c r="D32" s="3">
        <v>42.83</v>
      </c>
    </row>
    <row r="33" spans="1:4" s="3" customFormat="1" x14ac:dyDescent="0.25">
      <c r="A33" t="s">
        <v>25</v>
      </c>
      <c r="D33" s="3">
        <v>40.47</v>
      </c>
    </row>
    <row r="34" spans="1:4" s="3" customFormat="1" x14ac:dyDescent="0.25">
      <c r="A34" t="s">
        <v>16</v>
      </c>
      <c r="D34" s="3">
        <v>50</v>
      </c>
    </row>
    <row r="35" spans="1:4" s="3" customFormat="1" x14ac:dyDescent="0.25">
      <c r="A35" t="s">
        <v>16</v>
      </c>
      <c r="D35" s="3">
        <v>111.77</v>
      </c>
    </row>
    <row r="36" spans="1:4" s="3" customFormat="1" x14ac:dyDescent="0.25">
      <c r="A36" t="s">
        <v>16</v>
      </c>
      <c r="D36" s="3">
        <v>50</v>
      </c>
    </row>
    <row r="37" spans="1:4" s="3" customFormat="1" x14ac:dyDescent="0.25">
      <c r="A37" t="s">
        <v>36</v>
      </c>
      <c r="D37" s="3">
        <v>50</v>
      </c>
    </row>
    <row r="38" spans="1:4" x14ac:dyDescent="0.25">
      <c r="C38" s="8"/>
      <c r="D38" s="8"/>
    </row>
    <row r="39" spans="1:4" s="3" customFormat="1" ht="15.75" thickBot="1" x14ac:dyDescent="0.3">
      <c r="A39" t="s">
        <v>20</v>
      </c>
      <c r="C39" s="6">
        <f>SUM(C28:C38)</f>
        <v>791.05</v>
      </c>
      <c r="D39" s="6">
        <f>SUM(D29:D38)</f>
        <v>478.84000000000003</v>
      </c>
    </row>
    <row r="40" spans="1:4" s="3" customFormat="1" ht="15.75" thickTop="1" x14ac:dyDescent="0.25">
      <c r="A40"/>
    </row>
    <row r="41" spans="1:4" s="3" customFormat="1" x14ac:dyDescent="0.25">
      <c r="A41" s="1" t="s">
        <v>11</v>
      </c>
    </row>
    <row r="42" spans="1:4" s="3" customFormat="1" x14ac:dyDescent="0.25">
      <c r="A42" t="s">
        <v>21</v>
      </c>
    </row>
    <row r="43" spans="1:4" x14ac:dyDescent="0.25">
      <c r="C43" s="8"/>
      <c r="D43" s="8"/>
    </row>
    <row r="44" spans="1:4" s="3" customFormat="1" ht="15.75" thickBot="1" x14ac:dyDescent="0.3">
      <c r="A44" t="s">
        <v>20</v>
      </c>
      <c r="C44" s="6">
        <f>SUM(C42:C43)</f>
        <v>0</v>
      </c>
      <c r="D44" s="6">
        <f>SUM(D42:D42)</f>
        <v>0</v>
      </c>
    </row>
    <row r="45" spans="1:4" s="3" customFormat="1" ht="15.75" thickTop="1" x14ac:dyDescent="0.25">
      <c r="A45"/>
    </row>
    <row r="46" spans="1:4" s="3" customFormat="1" x14ac:dyDescent="0.25">
      <c r="A46" s="1" t="s">
        <v>10</v>
      </c>
    </row>
    <row r="47" spans="1:4" s="3" customFormat="1" x14ac:dyDescent="0.25">
      <c r="A47" s="9" t="s">
        <v>8</v>
      </c>
      <c r="C47" s="3">
        <v>250</v>
      </c>
    </row>
    <row r="48" spans="1:4" s="3" customFormat="1" x14ac:dyDescent="0.25">
      <c r="A48" t="s">
        <v>9</v>
      </c>
      <c r="C48" s="7">
        <v>0.06</v>
      </c>
      <c r="D48" s="7"/>
    </row>
    <row r="49" spans="1:4" s="3" customFormat="1" x14ac:dyDescent="0.25">
      <c r="A49"/>
      <c r="C49" s="8"/>
      <c r="D49" s="8"/>
    </row>
    <row r="50" spans="1:4" s="3" customFormat="1" ht="15.75" thickBot="1" x14ac:dyDescent="0.3">
      <c r="A50" t="s">
        <v>20</v>
      </c>
      <c r="C50" s="6">
        <f>SUM(C47:C49)</f>
        <v>250.06</v>
      </c>
      <c r="D50" s="6">
        <f>SUM(D48:D49)</f>
        <v>0</v>
      </c>
    </row>
    <row r="51" spans="1:4" s="3" customFormat="1" ht="15.75" thickTop="1" x14ac:dyDescent="0.25">
      <c r="A51"/>
    </row>
    <row r="52" spans="1:4" s="3" customFormat="1" x14ac:dyDescent="0.25">
      <c r="A52" s="1" t="s">
        <v>12</v>
      </c>
    </row>
    <row r="53" spans="1:4" s="3" customFormat="1" x14ac:dyDescent="0.25">
      <c r="A53" t="s">
        <v>9</v>
      </c>
      <c r="C53" s="5">
        <v>0.85</v>
      </c>
      <c r="D53" s="5"/>
    </row>
    <row r="55" spans="1:4" s="3" customFormat="1" ht="15.75" thickBot="1" x14ac:dyDescent="0.3">
      <c r="A55" t="s">
        <v>20</v>
      </c>
      <c r="C55" s="6">
        <f>SUM(C53:C54)</f>
        <v>0.85</v>
      </c>
      <c r="D55" s="6">
        <f t="shared" ref="D55" si="1">SUM(D53:D54)</f>
        <v>0</v>
      </c>
    </row>
    <row r="56" spans="1:4" s="3" customFormat="1" ht="15.75" thickTop="1" x14ac:dyDescent="0.25">
      <c r="A56" t="s">
        <v>19</v>
      </c>
    </row>
  </sheetData>
  <mergeCells count="1">
    <mergeCell ref="A1:E1"/>
  </mergeCells>
  <pageMargins left="0.7" right="0.2" top="0.25" bottom="0.25" header="0.3" footer="0.3"/>
  <pageSetup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</vt:lpstr>
      <vt:lpstr>DEC!Print_Area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newuserxr2023@outlook.com</cp:lastModifiedBy>
  <cp:lastPrinted>2024-01-03T18:38:35Z</cp:lastPrinted>
  <dcterms:created xsi:type="dcterms:W3CDTF">2017-05-13T13:34:43Z</dcterms:created>
  <dcterms:modified xsi:type="dcterms:W3CDTF">2024-01-11T19:47:51Z</dcterms:modified>
</cp:coreProperties>
</file>