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JUNE" sheetId="18" r:id="rId1"/>
  </sheets>
  <definedNames>
    <definedName name="_xlnm.Print_Area" localSheetId="0">JUNE!$A$1:$E$55</definedName>
  </definedNames>
  <calcPr calcId="125725"/>
</workbook>
</file>

<file path=xl/calcChain.xml><?xml version="1.0" encoding="utf-8"?>
<calcChain xmlns="http://schemas.openxmlformats.org/spreadsheetml/2006/main">
  <c r="D18" i="18"/>
  <c r="C55" l="1"/>
  <c r="D45"/>
  <c r="C39" l="1"/>
  <c r="D55" l="1"/>
  <c r="D8" s="1"/>
  <c r="C8"/>
  <c r="D50"/>
  <c r="D7" s="1"/>
  <c r="C50"/>
  <c r="C7" s="1"/>
  <c r="D6"/>
  <c r="C45"/>
  <c r="C6" s="1"/>
  <c r="D39"/>
  <c r="D5" s="1"/>
  <c r="C5"/>
  <c r="D4"/>
  <c r="C18"/>
  <c r="C4" s="1"/>
  <c r="B10"/>
  <c r="E6" l="1"/>
  <c r="E7"/>
  <c r="E8"/>
  <c r="D10"/>
  <c r="E5"/>
  <c r="C10"/>
  <c r="E4"/>
  <c r="E10" l="1"/>
</calcChain>
</file>

<file path=xl/sharedStrings.xml><?xml version="1.0" encoding="utf-8"?>
<sst xmlns="http://schemas.openxmlformats.org/spreadsheetml/2006/main" count="46" uniqueCount="35">
  <si>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</si>
  <si>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</si>
  <si>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</si>
  <si>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</si>
  <si>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</si>
  <si>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</si>
  <si>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</si>
  <si>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</si>
  <si>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</si>
  <si>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</si>
  <si>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</si>
  <si>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</si>
  <si>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</si>
  <si>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</si>
  <si>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</si>
  <si>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</si>
  <si>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</si>
  <si>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</si>
  <si>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</si>
  <si>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</si>
  <si>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</si>
  <si>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</si>
  <si>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Deposit-ELS May</t>
  </si>
  <si>
    <t>Dollar General</t>
  </si>
  <si>
    <t>Sam's</t>
  </si>
  <si>
    <t>Domino's</t>
  </si>
  <si>
    <t>Winn Dixie</t>
  </si>
  <si>
    <t>JUNE 2024</t>
  </si>
  <si>
    <t>Amazon-Office Supplies-Comuter</t>
  </si>
  <si>
    <t>Check #4126-Georgia-Game Night</t>
  </si>
  <si>
    <t>Check #4127-Georgia-Father's Day Dinner</t>
  </si>
  <si>
    <t>Check #4128-Georgia-Father's Day Dinner</t>
  </si>
  <si>
    <t>Check #4129-Georgia-Bulk</t>
  </si>
  <si>
    <t>Seven Eleven</t>
  </si>
  <si>
    <t>Check #1018-Video Bingo King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</si>
</sst>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workbookViewId="0">
      <selection sqref="A1:E1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27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45444</v>
      </c>
      <c r="C3" s="4" t="s">
        <v>14</v>
      </c>
      <c r="D3" s="4" t="s">
        <v>15</v>
      </c>
      <c r="E3" s="2">
        <v>45473</v>
      </c>
    </row>
    <row r="4" spans="1:5">
      <c r="A4" t="s">
        <v>1</v>
      </c>
      <c r="B4" s="3">
        <v>2431.71</v>
      </c>
      <c r="C4" s="3">
        <f>C18</f>
        <v>55</v>
      </c>
      <c r="D4" s="3">
        <f>D18</f>
        <v>542.07000000000005</v>
      </c>
      <c r="E4" s="3">
        <f>B4+C4-D4</f>
        <v>1944.6399999999999</v>
      </c>
    </row>
    <row r="5" spans="1:5">
      <c r="A5" t="s">
        <v>2</v>
      </c>
      <c r="B5" s="3">
        <v>341.45</v>
      </c>
      <c r="C5" s="7">
        <f>C39</f>
        <v>850.12</v>
      </c>
      <c r="D5" s="7">
        <f>D39</f>
        <v>1024.18</v>
      </c>
      <c r="E5" s="3">
        <f>B5+C5-D5</f>
        <v>167.38999999999987</v>
      </c>
    </row>
    <row r="6" spans="1:5">
      <c r="A6" t="s">
        <v>4</v>
      </c>
      <c r="B6" s="3">
        <v>614.22</v>
      </c>
      <c r="C6" s="3">
        <f>C45</f>
        <v>128</v>
      </c>
      <c r="D6" s="3">
        <f>D45</f>
        <v>572.1</v>
      </c>
      <c r="E6" s="3">
        <f>B6+C6-D6</f>
        <v>170.12</v>
      </c>
    </row>
    <row r="7" spans="1:5">
      <c r="A7" t="s">
        <v>3</v>
      </c>
      <c r="B7" s="3">
        <v>1120.55</v>
      </c>
      <c r="C7" s="3">
        <f>C50</f>
        <v>0.09</v>
      </c>
      <c r="D7" s="3">
        <f>D50</f>
        <v>0</v>
      </c>
      <c r="E7" s="3">
        <f>B7+C7-D7</f>
        <v>1120.6399999999999</v>
      </c>
    </row>
    <row r="8" spans="1:5">
      <c r="A8" t="s">
        <v>5</v>
      </c>
      <c r="B8" s="5">
        <v>10044.040000000001</v>
      </c>
      <c r="C8" s="5">
        <f>C55</f>
        <v>0.82</v>
      </c>
      <c r="D8" s="5">
        <f>D55</f>
        <v>0</v>
      </c>
      <c r="E8" s="5">
        <f t="shared" ref="E8" si="0">B8+C8-D8</f>
        <v>10044.86</v>
      </c>
    </row>
    <row r="10" spans="1:5" ht="15.75" thickBot="1">
      <c r="A10" t="s">
        <v>6</v>
      </c>
      <c r="B10" s="6">
        <f>SUM(B4:B9)</f>
        <v>14551.970000000001</v>
      </c>
      <c r="C10" s="6">
        <f>SUM(C4:C9)</f>
        <v>1034.0299999999997</v>
      </c>
      <c r="D10" s="6">
        <f>SUM(D4:D9)</f>
        <v>2138.35</v>
      </c>
      <c r="E10" s="6">
        <f>SUM(E4:E9)</f>
        <v>13447.65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17</v>
      </c>
      <c r="D14" s="3">
        <v>194.9</v>
      </c>
    </row>
    <row r="15" spans="1:5">
      <c r="A15" t="s">
        <v>28</v>
      </c>
      <c r="D15" s="3">
        <v>152.27000000000001</v>
      </c>
    </row>
    <row r="16" spans="1:5">
      <c r="A16" t="s">
        <v>17</v>
      </c>
      <c r="D16" s="3">
        <v>194.9</v>
      </c>
    </row>
    <row r="17" spans="1:5">
      <c r="C17" s="8"/>
      <c r="D17" s="8"/>
      <c r="E17" s="4"/>
    </row>
    <row r="18" spans="1:5" s="3" customFormat="1" ht="15.75" thickBot="1">
      <c r="A18" t="s">
        <v>20</v>
      </c>
      <c r="C18" s="6">
        <f>SUM(C13:C17)</f>
        <v>55</v>
      </c>
      <c r="D18" s="6">
        <f>SUM(D14:D16)</f>
        <v>542.07000000000005</v>
      </c>
    </row>
    <row r="19" spans="1:5" s="3" customFormat="1" ht="15.75" thickTop="1">
      <c r="A19"/>
    </row>
    <row r="20" spans="1:5" s="3" customFormat="1">
      <c r="A20" s="1" t="s">
        <v>13</v>
      </c>
    </row>
    <row r="21" spans="1:5" s="3" customFormat="1">
      <c r="A21" t="s">
        <v>22</v>
      </c>
      <c r="C21" s="3">
        <v>850.12</v>
      </c>
    </row>
    <row r="22" spans="1:5" s="3" customFormat="1">
      <c r="A22" t="s">
        <v>29</v>
      </c>
      <c r="D22" s="3">
        <v>50</v>
      </c>
    </row>
    <row r="23" spans="1:5" s="3" customFormat="1">
      <c r="A23" t="s">
        <v>30</v>
      </c>
      <c r="D23" s="3">
        <v>44.55</v>
      </c>
    </row>
    <row r="24" spans="1:5" s="3" customFormat="1">
      <c r="A24" t="s">
        <v>31</v>
      </c>
      <c r="D24" s="3">
        <v>133.97</v>
      </c>
    </row>
    <row r="25" spans="1:5" s="3" customFormat="1">
      <c r="A25" t="s">
        <v>32</v>
      </c>
      <c r="D25" s="3">
        <v>6.26</v>
      </c>
    </row>
    <row r="26" spans="1:5" s="3" customFormat="1">
      <c r="A26" t="s">
        <v>16</v>
      </c>
      <c r="D26" s="3">
        <v>50</v>
      </c>
    </row>
    <row r="27" spans="1:5" s="3" customFormat="1">
      <c r="A27" t="s">
        <v>16</v>
      </c>
      <c r="D27" s="3">
        <v>20</v>
      </c>
    </row>
    <row r="28" spans="1:5" s="3" customFormat="1">
      <c r="A28" t="s">
        <v>16</v>
      </c>
      <c r="D28" s="3">
        <v>16.760000000000002</v>
      </c>
    </row>
    <row r="29" spans="1:5" s="3" customFormat="1">
      <c r="A29" t="s">
        <v>16</v>
      </c>
      <c r="D29" s="3">
        <v>59.12</v>
      </c>
    </row>
    <row r="30" spans="1:5" s="3" customFormat="1">
      <c r="A30" t="s">
        <v>25</v>
      </c>
      <c r="D30" s="3">
        <v>53.8</v>
      </c>
    </row>
    <row r="31" spans="1:5" s="3" customFormat="1">
      <c r="A31" t="s">
        <v>24</v>
      </c>
      <c r="D31" s="3">
        <v>95.92</v>
      </c>
    </row>
    <row r="32" spans="1:5" s="3" customFormat="1">
      <c r="A32" t="s">
        <v>21</v>
      </c>
      <c r="D32" s="3">
        <v>53.21</v>
      </c>
    </row>
    <row r="33" spans="1:4" s="3" customFormat="1">
      <c r="A33" t="s">
        <v>24</v>
      </c>
      <c r="D33" s="3">
        <v>327.82</v>
      </c>
    </row>
    <row r="34" spans="1:4" s="3" customFormat="1">
      <c r="A34" t="s">
        <v>16</v>
      </c>
      <c r="D34" s="3">
        <v>30.56</v>
      </c>
    </row>
    <row r="35" spans="1:4" s="3" customFormat="1">
      <c r="A35" t="s">
        <v>23</v>
      </c>
      <c r="D35" s="3">
        <v>27.69</v>
      </c>
    </row>
    <row r="36" spans="1:4" s="3" customFormat="1">
      <c r="A36" t="s">
        <v>26</v>
      </c>
      <c r="D36" s="3">
        <v>26.84</v>
      </c>
    </row>
    <row r="37" spans="1:4" s="3" customFormat="1">
      <c r="A37" t="s">
        <v>33</v>
      </c>
      <c r="D37" s="3">
        <v>27.68</v>
      </c>
    </row>
    <row r="38" spans="1:4">
      <c r="C38" s="8"/>
      <c r="D38" s="8"/>
    </row>
    <row r="39" spans="1:4" s="3" customFormat="1" ht="15.75" thickBot="1">
      <c r="A39" t="s">
        <v>20</v>
      </c>
      <c r="C39" s="6">
        <f>SUM(C21:C38)</f>
        <v>850.12</v>
      </c>
      <c r="D39" s="6">
        <f>SUM(D22:D38)</f>
        <v>1024.18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8</v>
      </c>
      <c r="C42" s="3">
        <v>128</v>
      </c>
    </row>
    <row r="43" spans="1:4" s="3" customFormat="1">
      <c r="A43" t="s">
        <v>34</v>
      </c>
      <c r="D43" s="3">
        <v>572.1</v>
      </c>
    </row>
    <row r="44" spans="1:4">
      <c r="C44" s="8"/>
      <c r="D44" s="8"/>
    </row>
    <row r="45" spans="1:4" s="3" customFormat="1" ht="15.75" thickBot="1">
      <c r="A45" t="s">
        <v>20</v>
      </c>
      <c r="C45" s="6">
        <f>SUM(C42:C44)</f>
        <v>128</v>
      </c>
      <c r="D45" s="6">
        <f>SUM(D42:D43)</f>
        <v>572.1</v>
      </c>
    </row>
    <row r="46" spans="1:4" s="3" customFormat="1" ht="15.75" thickTop="1">
      <c r="A46"/>
    </row>
    <row r="47" spans="1:4" s="3" customFormat="1">
      <c r="A47" s="1" t="s">
        <v>10</v>
      </c>
    </row>
    <row r="48" spans="1:4" s="3" customFormat="1">
      <c r="A48" t="s">
        <v>9</v>
      </c>
      <c r="C48" s="7">
        <v>0.09</v>
      </c>
      <c r="D48" s="7"/>
    </row>
    <row r="49" spans="1:4" s="3" customFormat="1">
      <c r="A49"/>
      <c r="C49" s="8"/>
      <c r="D49" s="8"/>
    </row>
    <row r="50" spans="1:4" s="3" customFormat="1" ht="15.75" thickBot="1">
      <c r="A50" t="s">
        <v>20</v>
      </c>
      <c r="C50" s="6">
        <f>SUM(C48:C49)</f>
        <v>0.09</v>
      </c>
      <c r="D50" s="6">
        <f>SUM(D48:D49)</f>
        <v>0</v>
      </c>
    </row>
    <row r="51" spans="1:4" s="3" customFormat="1" ht="15.75" thickTop="1">
      <c r="A51"/>
    </row>
    <row r="52" spans="1:4" s="3" customFormat="1">
      <c r="A52" s="1" t="s">
        <v>12</v>
      </c>
    </row>
    <row r="53" spans="1:4" s="3" customFormat="1">
      <c r="A53" t="s">
        <v>9</v>
      </c>
      <c r="C53" s="5">
        <v>0.82</v>
      </c>
      <c r="D53" s="5"/>
    </row>
    <row r="55" spans="1:4" s="3" customFormat="1" ht="15.75" thickBot="1">
      <c r="A55" t="s">
        <v>20</v>
      </c>
      <c r="C55" s="6">
        <f>SUM(C53:C54)</f>
        <v>0.82</v>
      </c>
      <c r="D55" s="6">
        <f t="shared" ref="D55" si="1">SUM(D53:D54)</f>
        <v>0</v>
      </c>
    </row>
    <row r="56" spans="1:4" s="3" customFormat="1" ht="15.75" thickTop="1">
      <c r="A56" t="s">
        <v>19</v>
      </c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2024-06-06T18:39:11Z</cp:lastPrinted>
  <dcterms:created xsi:type="dcterms:W3CDTF">2017-05-13T13:34:43Z</dcterms:created>
  <dcterms:modified xsi:type="dcterms:W3CDTF">2024-08-15T18:35:21Z</dcterms:modified>
</cp:coreProperties>
</file>