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65" windowWidth="19155" windowHeight="11700"/>
  </bookViews>
  <sheets>
    <sheet name="DEC" sheetId="35" r:id="rId1"/>
  </sheets>
  <definedNames>
    <definedName name="_xlnm.Print_Area" localSheetId="0">DEC!$A$1:$E$58</definedName>
  </definedNames>
  <calcPr calcId="125725"/>
</workbook>
</file>

<file path=xl/calcChain.xml><?xml version="1.0" encoding="utf-8"?>
<calcChain xmlns="http://schemas.openxmlformats.org/spreadsheetml/2006/main">
  <c r="D58" i="35"/>
  <c r="D8" s="1"/>
  <c r="C58"/>
  <c r="C8" s="1"/>
  <c r="E8" s="1"/>
  <c r="D53"/>
  <c r="D7" s="1"/>
  <c r="C53"/>
  <c r="C7" s="1"/>
  <c r="D46"/>
  <c r="D6" s="1"/>
  <c r="C46"/>
  <c r="C6" s="1"/>
  <c r="D41"/>
  <c r="D5" s="1"/>
  <c r="C41"/>
  <c r="C5" s="1"/>
  <c r="D21"/>
  <c r="D4" s="1"/>
  <c r="C21"/>
  <c r="C4" s="1"/>
  <c r="B10"/>
  <c r="E7" l="1"/>
  <c r="E6"/>
  <c r="E5"/>
  <c r="D10"/>
  <c r="E4"/>
  <c r="C10"/>
  <c r="E10" l="1"/>
</calcChain>
</file>

<file path=xl/sharedStrings.xml><?xml version="1.0" encoding="utf-8"?>
<sst xmlns="http://schemas.openxmlformats.org/spreadsheetml/2006/main" count="49" uniqueCount="29">
  <si>
    <t>ACCOUNTS</t>
  </si>
  <si>
    <t>Operations</t>
  </si>
  <si>
    <t>Activities</t>
  </si>
  <si>
    <t>Membership</t>
  </si>
  <si>
    <t>Bingo</t>
  </si>
  <si>
    <t>Money Market</t>
  </si>
  <si>
    <t>Total Bank Accounts</t>
  </si>
  <si>
    <t>OPERATIONS:</t>
  </si>
  <si>
    <t>Deposit</t>
  </si>
  <si>
    <t>Interest</t>
  </si>
  <si>
    <t>MEMBERSHIP:</t>
  </si>
  <si>
    <t>BINGO:</t>
  </si>
  <si>
    <t>MONEY MARKET:</t>
  </si>
  <si>
    <t>ACTIVITIES:</t>
  </si>
  <si>
    <t>In - Deposit</t>
  </si>
  <si>
    <t>Out - Expense</t>
  </si>
  <si>
    <t>Walmart</t>
  </si>
  <si>
    <t>Minuteman Press</t>
  </si>
  <si>
    <t>Deposit-Advertising</t>
  </si>
  <si>
    <t xml:space="preserve"> </t>
  </si>
  <si>
    <t>Total Transactions for Month</t>
  </si>
  <si>
    <t>Sam's</t>
  </si>
  <si>
    <t>Deposit-ELS-Nov</t>
  </si>
  <si>
    <t>Winn Dixie</t>
  </si>
  <si>
    <t>Walmart-Office Supplies</t>
  </si>
  <si>
    <t>DECEMBER 2024</t>
  </si>
  <si>
    <t>FMO-John Wiltsey</t>
  </si>
  <si>
    <t>Check #4136-Dawn-Ice Cream Social</t>
  </si>
  <si>
    <t>Family Dollar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</si>
</sst>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 applyBorder="1"/>
    <xf numFmtId="4" fontId="0" fillId="0" borderId="3" xfId="0" applyNumberFormat="1" applyBorder="1"/>
    <xf numFmtId="0" fontId="0" fillId="0" borderId="0" xfId="0" applyAlignment="1">
      <alignment horizontal="left"/>
    </xf>
    <xf numFmtId="17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9"/>
  <sheetViews>
    <sheetView tabSelected="1" workbookViewId="0">
      <selection sqref="A1:E58"/>
    </sheetView>
  </sheetViews>
  <sheetFormatPr defaultRowHeight="15"/>
  <cols>
    <col min="1" max="1" width="39.85546875" customWidth="1"/>
    <col min="2" max="2" width="14.7109375" style="3" customWidth="1"/>
    <col min="3" max="3" width="15.7109375" style="3" customWidth="1"/>
    <col min="4" max="4" width="14.28515625" style="3" customWidth="1"/>
    <col min="5" max="5" width="15.28515625" style="3" customWidth="1"/>
  </cols>
  <sheetData>
    <row r="1" spans="1:5">
      <c r="A1" s="10" t="s">
        <v>25</v>
      </c>
      <c r="B1" s="10"/>
      <c r="C1" s="10"/>
      <c r="D1" s="10"/>
      <c r="E1" s="10"/>
    </row>
    <row r="2" spans="1:5">
      <c r="A2" s="1" t="s">
        <v>0</v>
      </c>
    </row>
    <row r="3" spans="1:5">
      <c r="B3" s="2">
        <v>45627</v>
      </c>
      <c r="C3" s="4" t="s">
        <v>14</v>
      </c>
      <c r="D3" s="4" t="s">
        <v>15</v>
      </c>
      <c r="E3" s="2">
        <v>45657</v>
      </c>
    </row>
    <row r="4" spans="1:5">
      <c r="A4" t="s">
        <v>1</v>
      </c>
      <c r="B4" s="3">
        <v>3388.54</v>
      </c>
      <c r="C4" s="3">
        <f>C21</f>
        <v>100</v>
      </c>
      <c r="D4" s="3">
        <f>D21</f>
        <v>340.27</v>
      </c>
      <c r="E4" s="3">
        <f>B4+C4-D4</f>
        <v>3148.27</v>
      </c>
    </row>
    <row r="5" spans="1:5">
      <c r="A5" t="s">
        <v>2</v>
      </c>
      <c r="B5" s="3">
        <v>243.46</v>
      </c>
      <c r="C5" s="7">
        <f>C41</f>
        <v>999.57</v>
      </c>
      <c r="D5" s="7">
        <f>D41</f>
        <v>1186.9000000000001</v>
      </c>
      <c r="E5" s="3">
        <f>B5+C5-D5</f>
        <v>56.129999999999882</v>
      </c>
    </row>
    <row r="6" spans="1:5">
      <c r="A6" t="s">
        <v>4</v>
      </c>
      <c r="B6" s="3">
        <v>304.12</v>
      </c>
      <c r="C6" s="3">
        <f>C46</f>
        <v>80</v>
      </c>
      <c r="D6" s="3">
        <f>D46</f>
        <v>0</v>
      </c>
      <c r="E6" s="3">
        <f>B6+C6-D6</f>
        <v>384.12</v>
      </c>
    </row>
    <row r="7" spans="1:5">
      <c r="A7" t="s">
        <v>3</v>
      </c>
      <c r="B7" s="3">
        <v>610.07000000000005</v>
      </c>
      <c r="C7" s="3">
        <f>C53</f>
        <v>70.05</v>
      </c>
      <c r="D7" s="3">
        <f>D53</f>
        <v>0</v>
      </c>
      <c r="E7" s="3">
        <f>B7+C7-D7</f>
        <v>680.12</v>
      </c>
    </row>
    <row r="8" spans="1:5">
      <c r="A8" t="s">
        <v>5</v>
      </c>
      <c r="B8" s="5">
        <v>10049.049999999999</v>
      </c>
      <c r="C8" s="5">
        <f>C58</f>
        <v>0.85</v>
      </c>
      <c r="D8" s="5">
        <f>D58</f>
        <v>0</v>
      </c>
      <c r="E8" s="5">
        <f t="shared" ref="E8" si="0">B8+C8-D8</f>
        <v>10049.9</v>
      </c>
    </row>
    <row r="10" spans="1:5" ht="15.75" thickBot="1">
      <c r="A10" t="s">
        <v>6</v>
      </c>
      <c r="B10" s="6">
        <f>SUM(B4:B9)</f>
        <v>14595.239999999998</v>
      </c>
      <c r="C10" s="6">
        <f>SUM(C4:C9)</f>
        <v>1250.47</v>
      </c>
      <c r="D10" s="6">
        <f>SUM(D4:D9)</f>
        <v>1527.17</v>
      </c>
      <c r="E10" s="6">
        <f>SUM(E4:E9)</f>
        <v>14318.539999999999</v>
      </c>
    </row>
    <row r="11" spans="1:5" ht="15.75" thickTop="1"/>
    <row r="12" spans="1:5">
      <c r="A12" s="1" t="s">
        <v>7</v>
      </c>
    </row>
    <row r="13" spans="1:5">
      <c r="A13" t="s">
        <v>18</v>
      </c>
      <c r="C13" s="3">
        <v>70</v>
      </c>
    </row>
    <row r="14" spans="1:5">
      <c r="A14" t="s">
        <v>18</v>
      </c>
      <c r="C14" s="3">
        <v>30</v>
      </c>
    </row>
    <row r="15" spans="1:5">
      <c r="A15" t="s">
        <v>24</v>
      </c>
      <c r="D15" s="3">
        <v>11.46</v>
      </c>
    </row>
    <row r="16" spans="1:5">
      <c r="A16" t="s">
        <v>24</v>
      </c>
      <c r="D16" s="3">
        <v>15.31</v>
      </c>
    </row>
    <row r="17" spans="1:5">
      <c r="A17" t="s">
        <v>17</v>
      </c>
      <c r="D17" s="3">
        <v>126.75</v>
      </c>
    </row>
    <row r="18" spans="1:5">
      <c r="A18" t="s">
        <v>26</v>
      </c>
      <c r="D18" s="3">
        <v>60</v>
      </c>
    </row>
    <row r="19" spans="1:5">
      <c r="A19" t="s">
        <v>17</v>
      </c>
      <c r="D19" s="3">
        <v>126.75</v>
      </c>
    </row>
    <row r="20" spans="1:5">
      <c r="C20" s="8"/>
      <c r="D20" s="8"/>
      <c r="E20" s="4"/>
    </row>
    <row r="21" spans="1:5" s="3" customFormat="1" ht="15.75" thickBot="1">
      <c r="A21" t="s">
        <v>20</v>
      </c>
      <c r="C21" s="6">
        <f>SUM(C13:C20)</f>
        <v>100</v>
      </c>
      <c r="D21" s="6">
        <f>SUM(D14:D20)</f>
        <v>340.27</v>
      </c>
    </row>
    <row r="22" spans="1:5" s="3" customFormat="1" ht="15.75" thickTop="1">
      <c r="A22"/>
    </row>
    <row r="23" spans="1:5" s="3" customFormat="1">
      <c r="A23" s="1" t="s">
        <v>13</v>
      </c>
    </row>
    <row r="24" spans="1:5" s="3" customFormat="1">
      <c r="A24" t="s">
        <v>22</v>
      </c>
      <c r="C24" s="3">
        <v>999.57</v>
      </c>
    </row>
    <row r="25" spans="1:5" s="3" customFormat="1">
      <c r="A25" t="s">
        <v>27</v>
      </c>
      <c r="D25" s="3">
        <v>11.96</v>
      </c>
    </row>
    <row r="26" spans="1:5" s="3" customFormat="1">
      <c r="A26" t="s">
        <v>16</v>
      </c>
      <c r="D26" s="3">
        <v>79.510000000000005</v>
      </c>
    </row>
    <row r="27" spans="1:5" s="3" customFormat="1">
      <c r="A27" t="s">
        <v>16</v>
      </c>
      <c r="D27" s="3">
        <v>50</v>
      </c>
    </row>
    <row r="28" spans="1:5" s="3" customFormat="1">
      <c r="A28" t="s">
        <v>16</v>
      </c>
      <c r="D28" s="3">
        <v>4</v>
      </c>
    </row>
    <row r="29" spans="1:5" s="3" customFormat="1">
      <c r="A29" t="s">
        <v>16</v>
      </c>
      <c r="D29" s="3">
        <v>97.45</v>
      </c>
    </row>
    <row r="30" spans="1:5" s="3" customFormat="1">
      <c r="A30" t="s">
        <v>23</v>
      </c>
      <c r="D30" s="3">
        <v>77.8</v>
      </c>
    </row>
    <row r="31" spans="1:5" s="3" customFormat="1">
      <c r="A31" t="s">
        <v>23</v>
      </c>
      <c r="D31" s="3">
        <v>119.18</v>
      </c>
    </row>
    <row r="32" spans="1:5" s="3" customFormat="1">
      <c r="A32" t="s">
        <v>16</v>
      </c>
      <c r="D32" s="3">
        <v>57.29</v>
      </c>
    </row>
    <row r="33" spans="1:4" s="3" customFormat="1">
      <c r="A33" t="s">
        <v>23</v>
      </c>
      <c r="D33" s="3">
        <v>164.65</v>
      </c>
    </row>
    <row r="34" spans="1:4" s="3" customFormat="1">
      <c r="A34" t="s">
        <v>23</v>
      </c>
      <c r="D34" s="3">
        <v>120.81</v>
      </c>
    </row>
    <row r="35" spans="1:4" s="3" customFormat="1">
      <c r="A35" t="s">
        <v>16</v>
      </c>
      <c r="D35" s="3">
        <v>50</v>
      </c>
    </row>
    <row r="36" spans="1:4" s="3" customFormat="1">
      <c r="A36" t="s">
        <v>16</v>
      </c>
      <c r="D36" s="3">
        <v>50</v>
      </c>
    </row>
    <row r="37" spans="1:4" s="3" customFormat="1">
      <c r="A37" t="s">
        <v>21</v>
      </c>
      <c r="D37" s="3">
        <v>91.86</v>
      </c>
    </row>
    <row r="38" spans="1:4" s="3" customFormat="1">
      <c r="A38" t="s">
        <v>28</v>
      </c>
      <c r="D38" s="3">
        <v>30.48</v>
      </c>
    </row>
    <row r="39" spans="1:4" s="3" customFormat="1">
      <c r="A39" t="s">
        <v>16</v>
      </c>
      <c r="D39" s="3">
        <v>181.91</v>
      </c>
    </row>
    <row r="40" spans="1:4">
      <c r="C40" s="8"/>
      <c r="D40" s="8"/>
    </row>
    <row r="41" spans="1:4" s="3" customFormat="1" ht="15.75" thickBot="1">
      <c r="A41" t="s">
        <v>20</v>
      </c>
      <c r="C41" s="6">
        <f>SUM(C24:C40)</f>
        <v>999.57</v>
      </c>
      <c r="D41" s="6">
        <f>SUM(D25:D40)</f>
        <v>1186.9000000000001</v>
      </c>
    </row>
    <row r="42" spans="1:4" s="3" customFormat="1" ht="15.75" thickTop="1">
      <c r="A42"/>
    </row>
    <row r="43" spans="1:4" s="3" customFormat="1">
      <c r="A43" s="1" t="s">
        <v>11</v>
      </c>
    </row>
    <row r="44" spans="1:4" s="3" customFormat="1">
      <c r="A44" t="s">
        <v>8</v>
      </c>
      <c r="C44" s="3">
        <v>80</v>
      </c>
    </row>
    <row r="45" spans="1:4">
      <c r="C45" s="8"/>
      <c r="D45" s="8"/>
    </row>
    <row r="46" spans="1:4" s="3" customFormat="1" ht="15.75" thickBot="1">
      <c r="A46" t="s">
        <v>20</v>
      </c>
      <c r="C46" s="6">
        <f>SUM(C44:C45)</f>
        <v>80</v>
      </c>
      <c r="D46" s="6">
        <f>SUM(D44:D44)</f>
        <v>0</v>
      </c>
    </row>
    <row r="47" spans="1:4" s="3" customFormat="1" ht="15.75" thickTop="1">
      <c r="A47"/>
    </row>
    <row r="48" spans="1:4" s="3" customFormat="1">
      <c r="A48" s="1" t="s">
        <v>10</v>
      </c>
    </row>
    <row r="49" spans="1:4" s="3" customFormat="1">
      <c r="A49" s="9" t="s">
        <v>8</v>
      </c>
      <c r="C49" s="3">
        <v>20</v>
      </c>
    </row>
    <row r="50" spans="1:4" s="3" customFormat="1">
      <c r="A50" s="9" t="s">
        <v>8</v>
      </c>
      <c r="C50" s="3">
        <v>50</v>
      </c>
    </row>
    <row r="51" spans="1:4" s="3" customFormat="1">
      <c r="A51" t="s">
        <v>9</v>
      </c>
      <c r="C51" s="7">
        <v>0.05</v>
      </c>
      <c r="D51" s="7"/>
    </row>
    <row r="52" spans="1:4" s="3" customFormat="1">
      <c r="A52"/>
      <c r="C52" s="8"/>
      <c r="D52" s="8"/>
    </row>
    <row r="53" spans="1:4" s="3" customFormat="1" ht="15.75" thickBot="1">
      <c r="A53" t="s">
        <v>20</v>
      </c>
      <c r="C53" s="6">
        <f>SUM(C49:C52)</f>
        <v>70.05</v>
      </c>
      <c r="D53" s="6">
        <f>SUM(D51:D52)</f>
        <v>0</v>
      </c>
    </row>
    <row r="54" spans="1:4" s="3" customFormat="1" ht="15.75" thickTop="1">
      <c r="A54"/>
    </row>
    <row r="55" spans="1:4" s="3" customFormat="1">
      <c r="A55" s="1" t="s">
        <v>12</v>
      </c>
    </row>
    <row r="56" spans="1:4" s="3" customFormat="1">
      <c r="A56" t="s">
        <v>9</v>
      </c>
      <c r="C56" s="5">
        <v>0.85</v>
      </c>
      <c r="D56" s="5"/>
    </row>
    <row r="58" spans="1:4" s="3" customFormat="1" ht="15.75" thickBot="1">
      <c r="A58" t="s">
        <v>20</v>
      </c>
      <c r="C58" s="6">
        <f>SUM(C56:C57)</f>
        <v>0.85</v>
      </c>
      <c r="D58" s="6">
        <f t="shared" ref="D58" si="1">SUM(D56:D57)</f>
        <v>0</v>
      </c>
    </row>
    <row r="59" spans="1:4" s="3" customFormat="1" ht="15.75" thickTop="1">
      <c r="A59" t="s">
        <v>19</v>
      </c>
    </row>
  </sheetData>
  <mergeCells count="1">
    <mergeCell ref="A1:E1"/>
  </mergeCells>
  <pageMargins left="0.7" right="0.2" top="0.25" bottom="0.25" header="0.3" footer="0.3"/>
  <pageSetup scale="8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</vt:lpstr>
      <vt:lpstr>DEC!Print_Area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HOA</cp:lastModifiedBy>
  <cp:lastPrinted>2025-01-04T15:57:13Z</cp:lastPrinted>
  <dcterms:created xsi:type="dcterms:W3CDTF">2017-05-13T13:34:43Z</dcterms:created>
  <dcterms:modified xsi:type="dcterms:W3CDTF">2025-01-12T14:59:29Z</dcterms:modified>
</cp:coreProperties>
</file>