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5" windowWidth="19155" windowHeight="11700"/>
  </bookViews>
  <sheets>
    <sheet name="JAN" sheetId="31" r:id="rId1"/>
  </sheets>
  <definedNames>
    <definedName name="_xlnm.Print_Area" localSheetId="0">JAN!$A$1:$E$49</definedName>
  </definedNames>
  <calcPr calcId="125725"/>
</workbook>
</file>

<file path=xl/calcChain.xml><?xml version="1.0" encoding="utf-8"?>
<calcChain xmlns="http://schemas.openxmlformats.org/spreadsheetml/2006/main">
  <c r="D17" i="31"/>
  <c r="D31" l="1"/>
  <c r="D49" l="1"/>
  <c r="D8" s="1"/>
  <c r="C49"/>
  <c r="C8" s="1"/>
  <c r="D44"/>
  <c r="D7" s="1"/>
  <c r="C44"/>
  <c r="C7" s="1"/>
  <c r="D36"/>
  <c r="D6" s="1"/>
  <c r="C36"/>
  <c r="C6" s="1"/>
  <c r="D5"/>
  <c r="C31"/>
  <c r="C5" s="1"/>
  <c r="D4"/>
  <c r="C17"/>
  <c r="C4" s="1"/>
  <c r="B10"/>
  <c r="E6" l="1"/>
  <c r="E8"/>
  <c r="E7"/>
  <c r="C10"/>
  <c r="E4"/>
  <c r="D10"/>
  <c r="E5"/>
  <c r="E10" l="1"/>
</calcChain>
</file>

<file path=xl/sharedStrings.xml><?xml version="1.0" encoding="utf-8"?>
<sst xmlns="http://schemas.openxmlformats.org/spreadsheetml/2006/main" count="39" uniqueCount="30">
  <si>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</si>
  <si>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</si>
  <si>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</si>
  <si>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</si>
  <si>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</si>
  <si>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</si>
  <si>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</si>
  <si>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</si>
  <si>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</si>
  <si>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</si>
  <si>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</si>
  <si>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</si>
  <si>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</si>
  <si>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</si>
  <si>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</si>
  <si>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</si>
  <si>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</si>
  <si>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Deposit-Advertising</t>
  </si>
  <si>
    <t>Total Transactions for Month</t>
  </si>
  <si>
    <t>Sam's</t>
  </si>
  <si>
    <t>GFS</t>
  </si>
  <si>
    <t>Deposit-ELS Dec</t>
  </si>
  <si>
    <t>FMO Training</t>
  </si>
  <si>
    <t>JANUARY 2025</t>
  </si>
  <si>
    <t>Check #4080-Jerry Scott-Notary</t>
  </si>
  <si>
    <t>Check # 4142-John Wiltsey-Ice Cream Social</t>
  </si>
  <si>
    <t>Check # 4141-John Wiltsey-Ice Cream Social</t>
  </si>
  <si>
    <t>Check # 4143-Nancy Wallace-Chili Cook off</t>
  </si>
  <si>
    <t>Check # 4144-John Wiltsey-Chili Cook off</t>
  </si>
  <si>
    <t>Check # 1019-Jerry Scott-Bags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</si>
</sst>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0"/>
  <sheetViews>
    <sheetView tabSelected="1" workbookViewId="0">
      <selection sqref="A1:E1"/>
    </sheetView>
  </sheetViews>
  <sheetFormatPr defaultRowHeight="15"/>
  <cols>
    <col min="1" max="1" width="39.7109375" customWidth="1"/>
    <col min="2" max="5" width="14.7109375" customWidth="1"/>
  </cols>
  <sheetData>
    <row r="1" spans="1:5">
      <c r="A1" s="9" t="s">
        <v>23</v>
      </c>
      <c r="B1" s="9"/>
      <c r="C1" s="9"/>
      <c r="D1" s="9"/>
      <c r="E1" s="9"/>
    </row>
    <row r="2" spans="1:5">
      <c r="A2" s="1" t="s">
        <v>0</v>
      </c>
      <c r="B2" s="3"/>
      <c r="C2" s="3"/>
      <c r="D2" s="3"/>
      <c r="E2" s="3"/>
    </row>
    <row r="3" spans="1:5">
      <c r="B3" s="2">
        <v>45658</v>
      </c>
      <c r="C3" s="4" t="s">
        <v>14</v>
      </c>
      <c r="D3" s="4" t="s">
        <v>15</v>
      </c>
      <c r="E3" s="2">
        <v>45688</v>
      </c>
    </row>
    <row r="4" spans="1:5">
      <c r="A4" t="s">
        <v>1</v>
      </c>
      <c r="B4" s="3">
        <v>3148.27</v>
      </c>
      <c r="C4" s="3">
        <f>C17</f>
        <v>30</v>
      </c>
      <c r="D4" s="3">
        <f>D17</f>
        <v>50</v>
      </c>
      <c r="E4" s="3">
        <f>B4+C4-D4</f>
        <v>3128.27</v>
      </c>
    </row>
    <row r="5" spans="1:5">
      <c r="A5" t="s">
        <v>2</v>
      </c>
      <c r="B5" s="3">
        <v>56.13</v>
      </c>
      <c r="C5" s="7">
        <f>C31</f>
        <v>1000.76</v>
      </c>
      <c r="D5" s="7">
        <f>D31</f>
        <v>659.7</v>
      </c>
      <c r="E5" s="3">
        <f>B5+C5-D5</f>
        <v>397.19000000000005</v>
      </c>
    </row>
    <row r="6" spans="1:5">
      <c r="A6" t="s">
        <v>4</v>
      </c>
      <c r="B6" s="3">
        <v>384.12</v>
      </c>
      <c r="C6" s="3">
        <f>C36</f>
        <v>0</v>
      </c>
      <c r="D6" s="3">
        <f>D36</f>
        <v>20.21</v>
      </c>
      <c r="E6" s="3">
        <f>B6+C6-D6</f>
        <v>363.91</v>
      </c>
    </row>
    <row r="7" spans="1:5">
      <c r="A7" t="s">
        <v>3</v>
      </c>
      <c r="B7" s="3">
        <v>680.12</v>
      </c>
      <c r="C7" s="3">
        <f>C44</f>
        <v>40.06</v>
      </c>
      <c r="D7" s="3">
        <f>D44</f>
        <v>0</v>
      </c>
      <c r="E7" s="3">
        <f>B7+C7-D7</f>
        <v>720.18000000000006</v>
      </c>
    </row>
    <row r="8" spans="1:5">
      <c r="A8" t="s">
        <v>5</v>
      </c>
      <c r="B8" s="5">
        <v>10049.9</v>
      </c>
      <c r="C8" s="5">
        <f>C49</f>
        <v>0.85</v>
      </c>
      <c r="D8" s="5">
        <f>D49</f>
        <v>0</v>
      </c>
      <c r="E8" s="5">
        <f t="shared" ref="E8" si="0">B8+C8-D8</f>
        <v>10050.75</v>
      </c>
    </row>
    <row r="9" spans="1:5">
      <c r="B9" s="3"/>
      <c r="C9" s="3"/>
      <c r="D9" s="3"/>
      <c r="E9" s="3"/>
    </row>
    <row r="10" spans="1:5" ht="15.75" thickBot="1">
      <c r="A10" t="s">
        <v>6</v>
      </c>
      <c r="B10" s="6">
        <f>SUM(B4:B9)</f>
        <v>14318.54</v>
      </c>
      <c r="C10" s="6">
        <f>SUM(C4:C9)</f>
        <v>1071.6699999999998</v>
      </c>
      <c r="D10" s="6">
        <f>SUM(D4:D9)</f>
        <v>729.91000000000008</v>
      </c>
      <c r="E10" s="6">
        <f>SUM(E4:E9)</f>
        <v>14660.3</v>
      </c>
    </row>
    <row r="11" spans="1:5" ht="15.75" thickTop="1">
      <c r="B11" s="3"/>
      <c r="C11" s="3"/>
      <c r="D11" s="3"/>
      <c r="E11" s="3"/>
    </row>
    <row r="12" spans="1:5">
      <c r="A12" s="1" t="s">
        <v>7</v>
      </c>
      <c r="B12" s="3"/>
      <c r="C12" s="3"/>
      <c r="D12" s="3"/>
      <c r="E12" s="3"/>
    </row>
    <row r="13" spans="1:5">
      <c r="A13" t="s">
        <v>17</v>
      </c>
      <c r="B13" s="3"/>
      <c r="C13" s="3">
        <v>30</v>
      </c>
      <c r="D13" s="3"/>
      <c r="E13" s="3"/>
    </row>
    <row r="14" spans="1:5">
      <c r="A14" t="s">
        <v>24</v>
      </c>
      <c r="B14" s="3"/>
      <c r="C14" s="3"/>
      <c r="D14" s="3">
        <v>10</v>
      </c>
      <c r="E14" s="3"/>
    </row>
    <row r="15" spans="1:5">
      <c r="A15" t="s">
        <v>22</v>
      </c>
      <c r="B15" s="3"/>
      <c r="C15" s="3"/>
      <c r="D15" s="3">
        <v>40</v>
      </c>
      <c r="E15" s="3"/>
    </row>
    <row r="16" spans="1:5">
      <c r="B16" s="3"/>
      <c r="C16" s="8"/>
      <c r="D16" s="8"/>
      <c r="E16" s="4"/>
    </row>
    <row r="17" spans="1:5" ht="15.75" thickBot="1">
      <c r="A17" t="s">
        <v>18</v>
      </c>
      <c r="B17" s="3"/>
      <c r="C17" s="6">
        <f>SUM(C13:C16)</f>
        <v>30</v>
      </c>
      <c r="D17" s="6">
        <f>SUM(D14:D15)</f>
        <v>50</v>
      </c>
      <c r="E17" s="3"/>
    </row>
    <row r="18" spans="1:5" ht="15.75" thickTop="1">
      <c r="B18" s="3"/>
      <c r="C18" s="3"/>
      <c r="D18" s="3"/>
      <c r="E18" s="3"/>
    </row>
    <row r="19" spans="1:5">
      <c r="A19" s="1" t="s">
        <v>13</v>
      </c>
      <c r="B19" s="3"/>
      <c r="C19" s="3"/>
      <c r="D19" s="3"/>
      <c r="E19" s="3"/>
    </row>
    <row r="20" spans="1:5">
      <c r="A20" t="s">
        <v>21</v>
      </c>
      <c r="B20" s="3"/>
      <c r="C20" s="3">
        <v>1000.76</v>
      </c>
      <c r="D20" s="3"/>
      <c r="E20" s="3"/>
    </row>
    <row r="21" spans="1:5">
      <c r="A21" t="s">
        <v>26</v>
      </c>
      <c r="B21" s="3"/>
      <c r="C21" s="3"/>
      <c r="D21" s="3">
        <v>100</v>
      </c>
      <c r="E21" s="3"/>
    </row>
    <row r="22" spans="1:5">
      <c r="A22" t="s">
        <v>25</v>
      </c>
      <c r="B22" s="3"/>
      <c r="C22" s="3"/>
      <c r="D22" s="3">
        <v>5.08</v>
      </c>
      <c r="E22" s="3"/>
    </row>
    <row r="23" spans="1:5">
      <c r="A23" t="s">
        <v>27</v>
      </c>
      <c r="B23" s="3"/>
      <c r="C23" s="3"/>
      <c r="D23" s="3">
        <v>162.75</v>
      </c>
      <c r="E23" s="3"/>
    </row>
    <row r="24" spans="1:5">
      <c r="A24" t="s">
        <v>28</v>
      </c>
      <c r="B24" s="3"/>
      <c r="C24" s="3"/>
      <c r="D24" s="3">
        <v>50</v>
      </c>
      <c r="E24" s="3"/>
    </row>
    <row r="25" spans="1:5">
      <c r="A25" t="s">
        <v>16</v>
      </c>
      <c r="B25" s="3"/>
      <c r="C25" s="3"/>
      <c r="D25" s="3">
        <v>37.76</v>
      </c>
      <c r="E25" s="3"/>
    </row>
    <row r="26" spans="1:5">
      <c r="A26" t="s">
        <v>20</v>
      </c>
      <c r="B26" s="3"/>
      <c r="C26" s="3"/>
      <c r="D26" s="3">
        <v>92.75</v>
      </c>
      <c r="E26" s="3"/>
    </row>
    <row r="27" spans="1:5">
      <c r="A27" t="s">
        <v>19</v>
      </c>
      <c r="B27" s="3"/>
      <c r="C27" s="3"/>
      <c r="D27" s="3">
        <v>112.51</v>
      </c>
      <c r="E27" s="3"/>
    </row>
    <row r="28" spans="1:5">
      <c r="A28" t="s">
        <v>16</v>
      </c>
      <c r="B28" s="3"/>
      <c r="C28" s="3"/>
      <c r="D28" s="3">
        <v>20.28</v>
      </c>
      <c r="E28" s="3"/>
    </row>
    <row r="29" spans="1:5">
      <c r="A29" t="s">
        <v>19</v>
      </c>
      <c r="B29" s="3"/>
      <c r="C29" s="3"/>
      <c r="D29" s="3">
        <v>78.569999999999993</v>
      </c>
      <c r="E29" s="3"/>
    </row>
    <row r="30" spans="1:5">
      <c r="B30" s="3"/>
      <c r="C30" s="8"/>
      <c r="D30" s="8"/>
      <c r="E30" s="3"/>
    </row>
    <row r="31" spans="1:5" ht="15.75" thickBot="1">
      <c r="A31" t="s">
        <v>18</v>
      </c>
      <c r="B31" s="3"/>
      <c r="C31" s="6">
        <f>SUM(C20:C30)</f>
        <v>1000.76</v>
      </c>
      <c r="D31" s="6">
        <f>SUM(D21:D30)</f>
        <v>659.7</v>
      </c>
      <c r="E31" s="3"/>
    </row>
    <row r="32" spans="1:5" ht="15.75" thickTop="1">
      <c r="B32" s="3"/>
      <c r="C32" s="3"/>
      <c r="D32" s="3"/>
      <c r="E32" s="3"/>
    </row>
    <row r="33" spans="1:5">
      <c r="A33" s="1" t="s">
        <v>11</v>
      </c>
      <c r="B33" s="3"/>
      <c r="C33" s="3"/>
      <c r="D33" s="3"/>
      <c r="E33" s="3"/>
    </row>
    <row r="34" spans="1:5">
      <c r="A34" t="s">
        <v>29</v>
      </c>
      <c r="B34" s="3"/>
      <c r="C34" s="3"/>
      <c r="D34" s="3">
        <v>20.21</v>
      </c>
      <c r="E34" s="3"/>
    </row>
    <row r="35" spans="1:5">
      <c r="B35" s="3"/>
      <c r="C35" s="8"/>
      <c r="D35" s="8"/>
      <c r="E35" s="3"/>
    </row>
    <row r="36" spans="1:5" ht="15.75" thickBot="1">
      <c r="A36" t="s">
        <v>18</v>
      </c>
      <c r="B36" s="3"/>
      <c r="C36" s="6">
        <f>SUM(C34:C35)</f>
        <v>0</v>
      </c>
      <c r="D36" s="6">
        <f>SUM(D34:D34)</f>
        <v>20.21</v>
      </c>
      <c r="E36" s="3"/>
    </row>
    <row r="37" spans="1:5" ht="15.75" thickTop="1">
      <c r="B37" s="3"/>
      <c r="C37" s="3"/>
      <c r="D37" s="3"/>
      <c r="E37" s="3"/>
    </row>
    <row r="38" spans="1:5">
      <c r="A38" s="1" t="s">
        <v>10</v>
      </c>
      <c r="B38" s="3"/>
      <c r="C38" s="3"/>
      <c r="D38" s="3"/>
      <c r="E38" s="3"/>
    </row>
    <row r="39" spans="1:5">
      <c r="A39" t="s">
        <v>8</v>
      </c>
      <c r="B39" s="3"/>
      <c r="C39" s="7">
        <v>20</v>
      </c>
      <c r="D39" s="7"/>
      <c r="E39" s="3"/>
    </row>
    <row r="40" spans="1:5">
      <c r="A40" t="s">
        <v>8</v>
      </c>
      <c r="B40" s="3"/>
      <c r="C40" s="7">
        <v>10</v>
      </c>
      <c r="D40" s="7"/>
      <c r="E40" s="3"/>
    </row>
    <row r="41" spans="1:5">
      <c r="A41" t="s">
        <v>8</v>
      </c>
      <c r="B41" s="3"/>
      <c r="C41" s="7">
        <v>10</v>
      </c>
      <c r="D41" s="7"/>
      <c r="E41" s="3"/>
    </row>
    <row r="42" spans="1:5">
      <c r="A42" t="s">
        <v>9</v>
      </c>
      <c r="B42" s="3"/>
      <c r="C42" s="7">
        <v>0.06</v>
      </c>
      <c r="D42" s="7"/>
      <c r="E42" s="3"/>
    </row>
    <row r="43" spans="1:5">
      <c r="B43" s="3"/>
      <c r="C43" s="8"/>
      <c r="D43" s="8"/>
      <c r="E43" s="3"/>
    </row>
    <row r="44" spans="1:5" ht="15.75" thickBot="1">
      <c r="A44" t="s">
        <v>18</v>
      </c>
      <c r="B44" s="3"/>
      <c r="C44" s="6">
        <f>SUM(C39:C43)</f>
        <v>40.06</v>
      </c>
      <c r="D44" s="6">
        <f>SUM(D39:D43)</f>
        <v>0</v>
      </c>
      <c r="E44" s="3"/>
    </row>
    <row r="45" spans="1:5" ht="15.75" thickTop="1">
      <c r="B45" s="3"/>
      <c r="C45" s="3"/>
      <c r="D45" s="3"/>
      <c r="E45" s="3"/>
    </row>
    <row r="46" spans="1:5">
      <c r="A46" s="1" t="s">
        <v>12</v>
      </c>
      <c r="B46" s="3"/>
      <c r="C46" s="3"/>
      <c r="D46" s="3"/>
      <c r="E46" s="3"/>
    </row>
    <row r="47" spans="1:5">
      <c r="A47" t="s">
        <v>9</v>
      </c>
      <c r="B47" s="3"/>
      <c r="C47" s="5">
        <v>0.85</v>
      </c>
      <c r="D47" s="5"/>
      <c r="E47" s="3"/>
    </row>
    <row r="48" spans="1:5">
      <c r="B48" s="3"/>
      <c r="C48" s="3"/>
      <c r="D48" s="3"/>
      <c r="E48" s="3"/>
    </row>
    <row r="49" spans="1:5" ht="15.75" thickBot="1">
      <c r="A49" t="s">
        <v>18</v>
      </c>
      <c r="B49" s="3"/>
      <c r="C49" s="6">
        <f t="shared" ref="C49:D49" si="1">SUM(C47:C48)</f>
        <v>0.85</v>
      </c>
      <c r="D49" s="6">
        <f t="shared" si="1"/>
        <v>0</v>
      </c>
      <c r="E49" s="3"/>
    </row>
    <row r="50" spans="1:5" ht="15.75" thickTop="1"/>
  </sheetData>
  <mergeCells count="1">
    <mergeCell ref="A1:E1"/>
  </mergeCells>
  <pageMargins left="0" right="0" top="0" bottom="0" header="0" footer="0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</vt:lpstr>
      <vt:lpstr>JAN!Print_Area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HOA</cp:lastModifiedBy>
  <cp:lastPrinted>2025-01-04T15:57:13Z</cp:lastPrinted>
  <dcterms:created xsi:type="dcterms:W3CDTF">2017-05-13T13:34:43Z</dcterms:created>
  <dcterms:modified xsi:type="dcterms:W3CDTF">2025-02-18T19:49:42Z</dcterms:modified>
</cp:coreProperties>
</file>