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65" windowWidth="19155" windowHeight="11700"/>
  </bookViews>
  <sheets>
    <sheet name="JULY" sheetId="20" r:id="rId1"/>
  </sheets>
  <definedNames>
    <definedName name="_xlnm.Print_Area" localSheetId="0">JULY!$A$1:$E$71</definedName>
  </definedNames>
  <calcPr calcId="125725"/>
</workbook>
</file>

<file path=xl/calcChain.xml><?xml version="1.0" encoding="utf-8"?>
<calcChain xmlns="http://schemas.openxmlformats.org/spreadsheetml/2006/main">
  <c r="C7" i="20"/>
  <c r="E7" s="1"/>
  <c r="D18"/>
  <c r="D60"/>
  <c r="C60"/>
  <c r="D7"/>
  <c r="D50" l="1"/>
  <c r="D71" l="1"/>
  <c r="D9" s="1"/>
  <c r="C71"/>
  <c r="C9" s="1"/>
  <c r="D66"/>
  <c r="D8" s="1"/>
  <c r="C66"/>
  <c r="C8" s="1"/>
  <c r="D55"/>
  <c r="D6" s="1"/>
  <c r="C55"/>
  <c r="C6" s="1"/>
  <c r="D5"/>
  <c r="C50"/>
  <c r="C5" s="1"/>
  <c r="D4"/>
  <c r="C18"/>
  <c r="C4" s="1"/>
  <c r="B11"/>
  <c r="E8" l="1"/>
  <c r="E6"/>
  <c r="E9"/>
  <c r="E5"/>
  <c r="D11"/>
  <c r="E4"/>
  <c r="C11"/>
  <c r="E11" l="1"/>
</calcChain>
</file>

<file path=xl/sharedStrings.xml><?xml version="1.0" encoding="utf-8"?>
<sst xmlns="http://schemas.openxmlformats.org/spreadsheetml/2006/main" count="59" uniqueCount="34">
  <si>
    <t>ACCOUNTS</t>
  </si>
  <si>
    <t>Operations</t>
  </si>
  <si>
    <t>Activities</t>
  </si>
  <si>
    <t>Membership</t>
  </si>
  <si>
    <t>Bingo</t>
  </si>
  <si>
    <t>Total Bank Accounts</t>
  </si>
  <si>
    <t>OPERATIONS:</t>
  </si>
  <si>
    <t>Deposit</t>
  </si>
  <si>
    <t>Interest</t>
  </si>
  <si>
    <t>MEMBERSHIP:</t>
  </si>
  <si>
    <t>BINGO:</t>
  </si>
  <si>
    <t>ACTIVITIES:</t>
  </si>
  <si>
    <t>In - Deposit</t>
  </si>
  <si>
    <t>Out - Expense</t>
  </si>
  <si>
    <t>Deposit-Advertising</t>
  </si>
  <si>
    <t xml:space="preserve"> </t>
  </si>
  <si>
    <t>Total Transactions for Month</t>
  </si>
  <si>
    <t>Bulk</t>
  </si>
  <si>
    <t>July 4th BBQ</t>
  </si>
  <si>
    <t>Preferred Saving</t>
  </si>
  <si>
    <t>6 Month CD</t>
  </si>
  <si>
    <t>Peferred Saving:</t>
  </si>
  <si>
    <t>6 Month CD:</t>
  </si>
  <si>
    <t>AT&amp;T Internet</t>
  </si>
  <si>
    <t>Decorations</t>
  </si>
  <si>
    <t>Baked Potato Bar</t>
  </si>
  <si>
    <t>Check #4130-Rodrick Jacobs-FMO</t>
  </si>
  <si>
    <t>Deposit-ELS Jun</t>
  </si>
  <si>
    <t>Check #4211-Ana Pope-Decorations</t>
  </si>
  <si>
    <t>Check #4213-Casey Wiltsey-July 4th</t>
  </si>
  <si>
    <t>Check #4212-Kim Sibole-July 4th</t>
  </si>
  <si>
    <t>Take Home Meal</t>
  </si>
  <si>
    <t>Continential Breakfast</t>
  </si>
  <si>
    <t>JULY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</si>
</sst>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4" fontId="0" fillId="0" borderId="1" xfId="0" applyNumberFormat="1" applyBorder="1"/>
    <xf numFmtId="4" fontId="0" fillId="0" borderId="2" xfId="0" applyNumberFormat="1" applyBorder="1"/>
    <xf numFmtId="4" fontId="0" fillId="0" borderId="0" xfId="0" applyNumberFormat="1" applyBorder="1"/>
    <xf numFmtId="4" fontId="0" fillId="0" borderId="3" xfId="0" applyNumberFormat="1" applyBorder="1"/>
    <xf numFmtId="17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2"/>
  <sheetViews>
    <sheetView tabSelected="1" workbookViewId="0">
      <selection activeCell="A9" sqref="A9"/>
    </sheetView>
  </sheetViews>
  <sheetFormatPr defaultRowHeight="15"/>
  <cols>
    <col min="1" max="1" width="39.85546875" customWidth="1"/>
    <col min="2" max="2" width="14.7109375" style="3" customWidth="1"/>
    <col min="3" max="3" width="15.7109375" style="3" customWidth="1"/>
    <col min="4" max="4" width="14.28515625" style="3" customWidth="1"/>
    <col min="5" max="5" width="15.28515625" style="3" customWidth="1"/>
  </cols>
  <sheetData>
    <row r="1" spans="1:5">
      <c r="A1" s="9" t="s">
        <v>33</v>
      </c>
      <c r="B1" s="9"/>
      <c r="C1" s="9"/>
      <c r="D1" s="9"/>
      <c r="E1" s="9"/>
    </row>
    <row r="2" spans="1:5">
      <c r="A2" s="1" t="s">
        <v>0</v>
      </c>
    </row>
    <row r="3" spans="1:5">
      <c r="B3" s="2">
        <v>46204</v>
      </c>
      <c r="C3" s="4" t="s">
        <v>12</v>
      </c>
      <c r="D3" s="4" t="s">
        <v>13</v>
      </c>
      <c r="E3" s="2">
        <v>46234</v>
      </c>
    </row>
    <row r="4" spans="1:5">
      <c r="A4" t="s">
        <v>1</v>
      </c>
      <c r="B4" s="3">
        <v>1097.93</v>
      </c>
      <c r="C4" s="3">
        <f>C18</f>
        <v>120</v>
      </c>
      <c r="D4" s="3">
        <f>D18</f>
        <v>85.55</v>
      </c>
      <c r="E4" s="3">
        <f>B4+C4-D4</f>
        <v>1132.3800000000001</v>
      </c>
    </row>
    <row r="5" spans="1:5">
      <c r="A5" t="s">
        <v>2</v>
      </c>
      <c r="B5" s="3">
        <v>962.95</v>
      </c>
      <c r="C5" s="7">
        <f>C50</f>
        <v>956.7</v>
      </c>
      <c r="D5" s="7">
        <f>D50</f>
        <v>1836.5499999999997</v>
      </c>
      <c r="E5" s="3">
        <f>B5+C5-D5</f>
        <v>83.100000000000364</v>
      </c>
    </row>
    <row r="6" spans="1:5">
      <c r="A6" t="s">
        <v>4</v>
      </c>
      <c r="B6" s="3">
        <v>389.35</v>
      </c>
      <c r="C6" s="3">
        <f>C55</f>
        <v>160</v>
      </c>
      <c r="D6" s="3">
        <f>D55</f>
        <v>0</v>
      </c>
      <c r="E6" s="3">
        <f>B6+C6-D6</f>
        <v>549.35</v>
      </c>
    </row>
    <row r="7" spans="1:5">
      <c r="A7" t="s">
        <v>20</v>
      </c>
      <c r="B7" s="7">
        <v>5100.1499999999996</v>
      </c>
      <c r="C7" s="7">
        <f>C58</f>
        <v>15.55</v>
      </c>
      <c r="D7" s="7">
        <f>D88</f>
        <v>0</v>
      </c>
      <c r="E7" s="7">
        <f t="shared" ref="E7" si="0">B7+C7-D7</f>
        <v>5115.7</v>
      </c>
    </row>
    <row r="8" spans="1:5">
      <c r="A8" t="s">
        <v>3</v>
      </c>
      <c r="B8" s="3">
        <v>1010.91</v>
      </c>
      <c r="C8" s="3">
        <f>C66</f>
        <v>100.14</v>
      </c>
      <c r="D8" s="3">
        <f>D66</f>
        <v>0</v>
      </c>
      <c r="E8" s="3">
        <f>B8+C8-D8</f>
        <v>1111.05</v>
      </c>
    </row>
    <row r="9" spans="1:5">
      <c r="A9" t="s">
        <v>19</v>
      </c>
      <c r="B9" s="5">
        <v>5063.57</v>
      </c>
      <c r="C9" s="5">
        <f>C71</f>
        <v>0.64</v>
      </c>
      <c r="D9" s="5">
        <f>D71</f>
        <v>0</v>
      </c>
      <c r="E9" s="5">
        <f t="shared" ref="E9" si="1">B9+C9-D9</f>
        <v>5064.21</v>
      </c>
    </row>
    <row r="11" spans="1:5" ht="15.75" thickBot="1">
      <c r="A11" t="s">
        <v>5</v>
      </c>
      <c r="B11" s="6">
        <f>SUM(B4:B10)</f>
        <v>13624.859999999999</v>
      </c>
      <c r="C11" s="6">
        <f>SUM(C4:C10)</f>
        <v>1353.0300000000002</v>
      </c>
      <c r="D11" s="6">
        <f>SUM(D4:D10)</f>
        <v>1922.0999999999997</v>
      </c>
      <c r="E11" s="6">
        <f>SUM(E4:E10)</f>
        <v>13055.79</v>
      </c>
    </row>
    <row r="12" spans="1:5" ht="15.75" thickTop="1"/>
    <row r="13" spans="1:5">
      <c r="A13" s="1" t="s">
        <v>6</v>
      </c>
    </row>
    <row r="14" spans="1:5">
      <c r="A14" t="s">
        <v>14</v>
      </c>
      <c r="C14" s="3">
        <v>120</v>
      </c>
    </row>
    <row r="15" spans="1:5">
      <c r="A15" t="s">
        <v>26</v>
      </c>
      <c r="D15" s="3">
        <v>25</v>
      </c>
    </row>
    <row r="16" spans="1:5">
      <c r="A16" t="s">
        <v>23</v>
      </c>
      <c r="D16" s="3">
        <v>60.55</v>
      </c>
    </row>
    <row r="17" spans="1:5">
      <c r="C17" s="8"/>
      <c r="D17" s="8"/>
      <c r="E17" s="4"/>
    </row>
    <row r="18" spans="1:5" s="3" customFormat="1" ht="15.75" thickBot="1">
      <c r="A18" t="s">
        <v>16</v>
      </c>
      <c r="C18" s="6">
        <f>SUM(C14:C17)</f>
        <v>120</v>
      </c>
      <c r="D18" s="6">
        <f>SUM(D15:D17)</f>
        <v>85.55</v>
      </c>
    </row>
    <row r="19" spans="1:5" s="3" customFormat="1" ht="15.75" thickTop="1">
      <c r="A19"/>
    </row>
    <row r="20" spans="1:5" s="3" customFormat="1">
      <c r="A20" s="1" t="s">
        <v>11</v>
      </c>
    </row>
    <row r="21" spans="1:5" s="3" customFormat="1">
      <c r="A21" t="s">
        <v>27</v>
      </c>
      <c r="C21" s="3">
        <v>956.7</v>
      </c>
    </row>
    <row r="22" spans="1:5" s="3" customFormat="1">
      <c r="A22" t="s">
        <v>28</v>
      </c>
      <c r="D22" s="3">
        <v>76.12</v>
      </c>
    </row>
    <row r="23" spans="1:5" s="3" customFormat="1">
      <c r="A23" t="s">
        <v>30</v>
      </c>
      <c r="D23" s="3">
        <v>360.11</v>
      </c>
    </row>
    <row r="24" spans="1:5" s="3" customFormat="1">
      <c r="A24" t="s">
        <v>29</v>
      </c>
      <c r="D24" s="3">
        <v>25.58</v>
      </c>
    </row>
    <row r="25" spans="1:5" s="3" customFormat="1">
      <c r="A25" t="s">
        <v>18</v>
      </c>
      <c r="D25" s="3">
        <v>298.13</v>
      </c>
    </row>
    <row r="26" spans="1:5" s="3" customFormat="1">
      <c r="A26" t="s">
        <v>17</v>
      </c>
      <c r="D26" s="3">
        <v>81.16</v>
      </c>
    </row>
    <row r="27" spans="1:5" s="3" customFormat="1">
      <c r="A27" t="s">
        <v>17</v>
      </c>
      <c r="D27" s="3">
        <v>13.95</v>
      </c>
    </row>
    <row r="28" spans="1:5" s="3" customFormat="1">
      <c r="A28" t="s">
        <v>18</v>
      </c>
      <c r="D28" s="3">
        <v>88.95</v>
      </c>
    </row>
    <row r="29" spans="1:5" s="3" customFormat="1">
      <c r="A29" t="s">
        <v>18</v>
      </c>
      <c r="D29" s="3">
        <v>56.85</v>
      </c>
    </row>
    <row r="30" spans="1:5" s="3" customFormat="1">
      <c r="A30" t="s">
        <v>24</v>
      </c>
      <c r="D30" s="3">
        <v>38.869999999999997</v>
      </c>
    </row>
    <row r="31" spans="1:5" s="3" customFormat="1">
      <c r="A31" t="s">
        <v>17</v>
      </c>
      <c r="D31" s="3">
        <v>25.87</v>
      </c>
    </row>
    <row r="32" spans="1:5" s="3" customFormat="1">
      <c r="A32" t="s">
        <v>17</v>
      </c>
      <c r="D32" s="3">
        <v>15.88</v>
      </c>
    </row>
    <row r="33" spans="1:4" s="3" customFormat="1">
      <c r="A33" t="s">
        <v>18</v>
      </c>
      <c r="D33" s="3">
        <v>6.94</v>
      </c>
    </row>
    <row r="34" spans="1:4" s="3" customFormat="1">
      <c r="A34" t="s">
        <v>18</v>
      </c>
      <c r="D34" s="3">
        <v>7.97</v>
      </c>
    </row>
    <row r="35" spans="1:4" s="3" customFormat="1">
      <c r="A35" t="s">
        <v>17</v>
      </c>
      <c r="D35" s="3">
        <v>37.25</v>
      </c>
    </row>
    <row r="36" spans="1:4" s="3" customFormat="1">
      <c r="A36" t="s">
        <v>31</v>
      </c>
      <c r="D36" s="3">
        <v>26.11</v>
      </c>
    </row>
    <row r="37" spans="1:4" s="3" customFormat="1">
      <c r="A37" t="s">
        <v>31</v>
      </c>
      <c r="D37" s="3">
        <v>19.87</v>
      </c>
    </row>
    <row r="38" spans="1:4" s="3" customFormat="1">
      <c r="A38" t="s">
        <v>25</v>
      </c>
      <c r="D38" s="3">
        <v>19.57</v>
      </c>
    </row>
    <row r="39" spans="1:4" s="3" customFormat="1">
      <c r="A39" t="s">
        <v>17</v>
      </c>
      <c r="D39" s="3">
        <v>51.08</v>
      </c>
    </row>
    <row r="40" spans="1:4" s="3" customFormat="1">
      <c r="A40" t="s">
        <v>17</v>
      </c>
      <c r="D40" s="3">
        <v>12.65</v>
      </c>
    </row>
    <row r="41" spans="1:4" s="3" customFormat="1">
      <c r="A41" t="s">
        <v>17</v>
      </c>
      <c r="D41" s="3">
        <v>42.43</v>
      </c>
    </row>
    <row r="42" spans="1:4" s="3" customFormat="1">
      <c r="A42" t="s">
        <v>31</v>
      </c>
      <c r="D42" s="3">
        <v>25.87</v>
      </c>
    </row>
    <row r="43" spans="1:4" s="3" customFormat="1">
      <c r="A43" t="s">
        <v>17</v>
      </c>
      <c r="D43" s="3">
        <v>55.29</v>
      </c>
    </row>
    <row r="44" spans="1:4" s="3" customFormat="1">
      <c r="A44" t="s">
        <v>17</v>
      </c>
      <c r="D44" s="3">
        <v>58.98</v>
      </c>
    </row>
    <row r="45" spans="1:4" s="3" customFormat="1">
      <c r="A45" t="s">
        <v>32</v>
      </c>
      <c r="D45" s="3">
        <v>233.61</v>
      </c>
    </row>
    <row r="46" spans="1:4" s="3" customFormat="1">
      <c r="A46" t="s">
        <v>32</v>
      </c>
      <c r="D46" s="3">
        <v>89.91</v>
      </c>
    </row>
    <row r="47" spans="1:4" s="3" customFormat="1">
      <c r="A47" t="s">
        <v>32</v>
      </c>
      <c r="D47" s="3">
        <v>3.12</v>
      </c>
    </row>
    <row r="48" spans="1:4" s="3" customFormat="1">
      <c r="A48"/>
      <c r="D48" s="3">
        <v>64.430000000000007</v>
      </c>
    </row>
    <row r="49" spans="1:5" s="3" customFormat="1">
      <c r="A49"/>
      <c r="C49" s="8"/>
      <c r="D49" s="8"/>
    </row>
    <row r="50" spans="1:5" s="3" customFormat="1" ht="15.75" thickBot="1">
      <c r="A50" t="s">
        <v>16</v>
      </c>
      <c r="C50" s="6">
        <f>SUM(C21:C49)</f>
        <v>956.7</v>
      </c>
      <c r="D50" s="6">
        <f>SUM(D22:D49)</f>
        <v>1836.5499999999997</v>
      </c>
    </row>
    <row r="51" spans="1:5" s="3" customFormat="1" ht="15.75" thickTop="1">
      <c r="A51"/>
    </row>
    <row r="52" spans="1:5" s="3" customFormat="1">
      <c r="A52" s="1" t="s">
        <v>10</v>
      </c>
    </row>
    <row r="53" spans="1:5" s="3" customFormat="1">
      <c r="A53" t="s">
        <v>7</v>
      </c>
      <c r="C53" s="3">
        <v>160</v>
      </c>
    </row>
    <row r="54" spans="1:5" s="3" customFormat="1">
      <c r="A54"/>
      <c r="C54" s="8"/>
      <c r="D54" s="8"/>
    </row>
    <row r="55" spans="1:5" s="3" customFormat="1" ht="15.75" thickBot="1">
      <c r="A55" t="s">
        <v>16</v>
      </c>
      <c r="C55" s="6">
        <f>SUM(C53:C54)</f>
        <v>160</v>
      </c>
      <c r="D55" s="6">
        <f>SUM(D53:D53)</f>
        <v>0</v>
      </c>
    </row>
    <row r="56" spans="1:5" s="3" customFormat="1" ht="15.75" thickTop="1">
      <c r="A56"/>
    </row>
    <row r="57" spans="1:5">
      <c r="A57" s="1" t="s">
        <v>22</v>
      </c>
      <c r="E57"/>
    </row>
    <row r="58" spans="1:5">
      <c r="A58" t="s">
        <v>8</v>
      </c>
      <c r="C58" s="5">
        <v>15.55</v>
      </c>
      <c r="D58" s="5"/>
      <c r="E58"/>
    </row>
    <row r="59" spans="1:5">
      <c r="E59"/>
    </row>
    <row r="60" spans="1:5" ht="15.75" thickBot="1">
      <c r="A60" t="s">
        <v>16</v>
      </c>
      <c r="C60" s="6">
        <f>SUM(C58:C59)</f>
        <v>15.55</v>
      </c>
      <c r="D60" s="6">
        <f>SUM(D58:D59)</f>
        <v>0</v>
      </c>
      <c r="E60"/>
    </row>
    <row r="61" spans="1:5" s="3" customFormat="1" ht="15.75" thickTop="1">
      <c r="A61"/>
    </row>
    <row r="62" spans="1:5" s="3" customFormat="1">
      <c r="A62" s="1" t="s">
        <v>9</v>
      </c>
    </row>
    <row r="63" spans="1:5" s="3" customFormat="1">
      <c r="A63" t="s">
        <v>7</v>
      </c>
      <c r="C63" s="7">
        <v>100</v>
      </c>
      <c r="D63" s="7"/>
    </row>
    <row r="64" spans="1:5" s="3" customFormat="1">
      <c r="A64" t="s">
        <v>8</v>
      </c>
      <c r="C64" s="7">
        <v>0.14000000000000001</v>
      </c>
      <c r="D64" s="7"/>
    </row>
    <row r="65" spans="1:4" s="3" customFormat="1">
      <c r="A65"/>
      <c r="C65" s="8"/>
      <c r="D65" s="8"/>
    </row>
    <row r="66" spans="1:4" s="3" customFormat="1" ht="15.75" thickBot="1">
      <c r="A66" t="s">
        <v>16</v>
      </c>
      <c r="C66" s="6">
        <f>SUM(C63:C65)</f>
        <v>100.14</v>
      </c>
      <c r="D66" s="6">
        <f>SUM(D63:D65)</f>
        <v>0</v>
      </c>
    </row>
    <row r="67" spans="1:4" s="3" customFormat="1" ht="15.75" thickTop="1">
      <c r="A67"/>
    </row>
    <row r="68" spans="1:4" s="3" customFormat="1">
      <c r="A68" s="1" t="s">
        <v>21</v>
      </c>
    </row>
    <row r="69" spans="1:4" s="3" customFormat="1">
      <c r="A69" t="s">
        <v>8</v>
      </c>
      <c r="C69" s="5">
        <v>0.64</v>
      </c>
      <c r="D69" s="5"/>
    </row>
    <row r="71" spans="1:4" s="3" customFormat="1" ht="15.75" thickBot="1">
      <c r="A71" t="s">
        <v>16</v>
      </c>
      <c r="C71" s="6">
        <f>SUM(C69:C70)</f>
        <v>0.64</v>
      </c>
      <c r="D71" s="6">
        <f t="shared" ref="D71" si="2">SUM(D69:D70)</f>
        <v>0</v>
      </c>
    </row>
    <row r="72" spans="1:4" s="3" customFormat="1" ht="15.75" thickTop="1">
      <c r="A72" t="s">
        <v>15</v>
      </c>
    </row>
  </sheetData>
  <mergeCells count="1">
    <mergeCell ref="A1:E1"/>
  </mergeCells>
  <pageMargins left="0.7" right="0.2" top="0.25" bottom="0.25" header="0.3" footer="0.3"/>
  <pageSetup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</vt:lpstr>
      <vt:lpstr>JULY!Print_Area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</dc:creator>
  <cp:lastModifiedBy>HOA</cp:lastModifiedBy>
  <cp:lastPrinted>2026-10-08T13:54:19Z</cp:lastPrinted>
  <dcterms:created xsi:type="dcterms:W3CDTF">2017-05-13T13:34:43Z</dcterms:created>
  <dcterms:modified xsi:type="dcterms:W3CDTF">2026-10-13T13:33:26Z</dcterms:modified>
</cp:coreProperties>
</file>